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hazali Jogang\Downloads\"/>
    </mc:Choice>
  </mc:AlternateContent>
  <xr:revisionPtr revIDLastSave="0" documentId="13_ncr:1_{DA553C11-5F56-41B0-A730-D8CFFAD4679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<sst xmlns="http://schemas.openxmlformats.org/spreadsheetml/2006/main" count="221" uniqueCount="142">
  <si>
    <t>KODE MK</t>
  </si>
  <si>
    <t>E1C2A66A</t>
  </si>
  <si>
    <t>NAMA MK</t>
  </si>
  <si>
    <t>FARMASI RUMAH SAKIT</t>
  </si>
  <si>
    <t>NAMA KELAS</t>
  </si>
  <si>
    <t>7C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</si>
  <si>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</si>
  <si>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</si>
  <si>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</si>
  <si>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</si>
  <si>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</si>
  <si>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</si>
  <si>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</si>
  <si>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</si>
  <si>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</si>
  <si>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</si>
  <si>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</si>
  <si>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</si>
  <si>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</si>
  <si>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</si>
  <si>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</si>
  <si>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</si>
  <si>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</si>
  <si>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</si>
  <si>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</si>
  <si>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</si>
  <si>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</si>
  <si>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</si>
  <si>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</si>
  <si>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</si>
  <si>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</si>
  <si>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</si>
  <si>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</si>
  <si>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</si>
  <si>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</si>
  <si>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</si>
  <si>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</si>
  <si>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</si>
  <si>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</si>
  <si>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</si>
  <si>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</si>
  <si>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</si>
  <si>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</si>
  <si>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</si>
  <si>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</si>
  <si>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</si>
  <si>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</si>
  <si>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</si>
  <si>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</si>
  <si>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</si>
  <si>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</si>
  <si>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</si>
  <si>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</si>
  <si>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</si>
  <si>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</si>
  <si>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</si>
  <si>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</si>
  <si>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</si>
  <si>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</si>
  <si>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</si>
  <si>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</si>
  <si>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</si>
  <si>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</si>
  <si>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</si>
  <si>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</si>
  <si>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</si>
  <si>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</si>
  <si>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</si>
  <si>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</si>
  <si>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</si>
  <si>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</si>
  <si>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</si>
  <si>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</si>
  <si>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</si>
  <si>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</si>
  <si>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</si>
  <si>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</si>
  <si>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</si>
  <si>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</si>
  <si>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</si>
  <si>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</si>
  <si>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</si>
  <si>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</si>
  <si>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</si>
  <si>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</si>
  <si>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</si>
  <si>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</si>
  <si>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</si>
  <si>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</si>
  <si>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</si>
  <si>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</si>
  <si>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</si>
  <si>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</si>
  <si>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</si>
  <si>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</si>
  <si>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</si>
  <si>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</si>
  <si>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</si>
  <si>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</si>
  <si>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</si>
  <si>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</si>
  <si>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</si>
  <si>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</si>
  <si>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</si>
  <si>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</si>
  <si>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</si>
  <si>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</si>
  <si>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</si>
  <si>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</si>
  <si>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</si>
  <si>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</si>
  <si>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</si>
  <si>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</si>
  <si>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</si>
  <si>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</si>
  <si>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</si>
  <si>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</si>
  <si>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2021E1C103</t>
  </si>
  <si>
    <t>NURUL HAYATINA</t>
  </si>
  <si>
    <t>Definisi, Fungsi Dan Pelayanan Kefarmasian Di RS</t>
  </si>
  <si>
    <t>Definition, Functions, and Pharmaceutical Services in Hospitals</t>
  </si>
  <si>
    <t>Organisasi Rumah Sakit</t>
  </si>
  <si>
    <t>Hospital Organization</t>
  </si>
  <si>
    <t>Pengelolaan Logistic Rumah Sakit</t>
  </si>
  <si>
    <t>Hospital Logistics Management</t>
  </si>
  <si>
    <t>Ujian Tengah Semester</t>
  </si>
  <si>
    <t>Midterm exam</t>
  </si>
  <si>
    <t>Central Sterile Supply Department</t>
  </si>
  <si>
    <t>Pengendalian Penyakit Infeksi</t>
  </si>
  <si>
    <t>Infectious Disease Control</t>
  </si>
  <si>
    <t>Program Pengendalian Resistensi Antimikroba</t>
  </si>
  <si>
    <t>Antimicrobial Resistance Control Program</t>
  </si>
  <si>
    <t>Pengelolaan Limbah RS</t>
  </si>
  <si>
    <t>Hospital Waste Management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</si>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</sst>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119</v>
      </c>
      <c r="C10" s="11" t="s">
        <v>120</v>
      </c>
      <c r="D10">
        <v>1234581030</v>
      </c>
    </row>
    <row r="11" spans="1:4" x14ac:dyDescent="0.25">
      <c r="A11">
        <v>2</v>
      </c>
      <c r="B11" s="11" t="s">
        <v>119</v>
      </c>
      <c r="C11" s="11" t="s">
        <v>120</v>
      </c>
      <c r="D11">
        <v>1234581030</v>
      </c>
    </row>
    <row r="12" spans="1:4" x14ac:dyDescent="0.25">
      <c r="A12">
        <v>3</v>
      </c>
      <c r="B12" s="11" t="s">
        <v>121</v>
      </c>
      <c r="C12" s="11" t="s">
        <v>122</v>
      </c>
      <c r="D12">
        <v>1234581030</v>
      </c>
    </row>
    <row r="13" spans="1:4" x14ac:dyDescent="0.25">
      <c r="A13">
        <v>4</v>
      </c>
      <c r="B13" s="11" t="s">
        <v>121</v>
      </c>
      <c r="C13" s="11" t="s">
        <v>122</v>
      </c>
      <c r="D13">
        <v>1234581030</v>
      </c>
    </row>
    <row r="14" spans="1:4" x14ac:dyDescent="0.25">
      <c r="A14">
        <v>5</v>
      </c>
      <c r="B14" s="11" t="s">
        <v>123</v>
      </c>
      <c r="C14" s="11" t="s">
        <v>124</v>
      </c>
      <c r="D14">
        <v>1234581030</v>
      </c>
    </row>
    <row r="15" spans="1:4" x14ac:dyDescent="0.25">
      <c r="A15">
        <v>6</v>
      </c>
      <c r="B15" s="11" t="s">
        <v>123</v>
      </c>
      <c r="C15" s="11" t="s">
        <v>124</v>
      </c>
      <c r="D15">
        <v>1234581030</v>
      </c>
    </row>
    <row r="16" spans="1:4" x14ac:dyDescent="0.25">
      <c r="A16">
        <v>7</v>
      </c>
      <c r="B16" s="11" t="s">
        <v>123</v>
      </c>
      <c r="C16" s="11" t="s">
        <v>124</v>
      </c>
      <c r="D16">
        <v>1234581030</v>
      </c>
    </row>
    <row r="17" spans="1:4" x14ac:dyDescent="0.25">
      <c r="A17">
        <v>8</v>
      </c>
      <c r="B17" s="11" t="s">
        <v>125</v>
      </c>
      <c r="C17" s="11" t="s">
        <v>126</v>
      </c>
      <c r="D17">
        <v>1234581030</v>
      </c>
    </row>
    <row r="18" spans="1:4" x14ac:dyDescent="0.25">
      <c r="A18">
        <v>9</v>
      </c>
      <c r="B18" s="12" t="s">
        <v>127</v>
      </c>
      <c r="C18" s="11" t="s">
        <v>127</v>
      </c>
      <c r="D18">
        <v>1234581030</v>
      </c>
    </row>
    <row r="19" spans="1:4" x14ac:dyDescent="0.25">
      <c r="A19">
        <v>10</v>
      </c>
      <c r="B19" s="12" t="s">
        <v>127</v>
      </c>
      <c r="C19" s="11" t="s">
        <v>127</v>
      </c>
      <c r="D19">
        <v>1234581030</v>
      </c>
    </row>
    <row r="20" spans="1:4" x14ac:dyDescent="0.25">
      <c r="A20">
        <v>11</v>
      </c>
      <c r="B20" s="11" t="s">
        <v>128</v>
      </c>
      <c r="C20" s="11" t="s">
        <v>129</v>
      </c>
      <c r="D20">
        <v>1234581030</v>
      </c>
    </row>
    <row r="21" spans="1:4" x14ac:dyDescent="0.25">
      <c r="A21">
        <v>12</v>
      </c>
      <c r="B21" s="11" t="s">
        <v>128</v>
      </c>
      <c r="C21" s="11" t="s">
        <v>129</v>
      </c>
      <c r="D21">
        <v>1234581030</v>
      </c>
    </row>
    <row r="22" spans="1:4" x14ac:dyDescent="0.25">
      <c r="A22">
        <v>13</v>
      </c>
      <c r="B22" s="11" t="s">
        <v>130</v>
      </c>
      <c r="C22" s="11" t="s">
        <v>131</v>
      </c>
      <c r="D22">
        <v>1234581030</v>
      </c>
    </row>
    <row r="23" spans="1:4" x14ac:dyDescent="0.25">
      <c r="A23">
        <v>14</v>
      </c>
      <c r="B23" s="11" t="s">
        <v>132</v>
      </c>
      <c r="C23" s="11" t="s">
        <v>133</v>
      </c>
      <c r="D23">
        <v>1234581030</v>
      </c>
    </row>
    <row r="24" spans="1:4" x14ac:dyDescent="0.25">
      <c r="A24">
        <v>15</v>
      </c>
      <c r="B24" s="11" t="s">
        <v>132</v>
      </c>
      <c r="C24" s="11" t="s">
        <v>133</v>
      </c>
      <c r="D24">
        <v>1234581030</v>
      </c>
    </row>
    <row r="25" spans="1:4" x14ac:dyDescent="0.25">
      <c r="A25">
        <v>16</v>
      </c>
      <c r="B25" s="11" t="s">
        <v>134</v>
      </c>
      <c r="C25" s="11" t="s">
        <v>135</v>
      </c>
      <c r="D25">
        <v>1234581030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136</v>
      </c>
      <c r="E10" s="3" t="s">
        <v>137</v>
      </c>
      <c r="F10">
        <v>1234581030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1234581030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1234581030</v>
      </c>
    </row>
    <row r="13" spans="1:6" x14ac:dyDescent="0.25">
      <c r="A13">
        <v>4</v>
      </c>
      <c r="B13" t="s">
        <v>62</v>
      </c>
      <c r="C13" s="9">
        <v>0.2</v>
      </c>
      <c r="D13" s="3" t="s">
        <v>138</v>
      </c>
      <c r="E13" s="3" t="s">
        <v>139</v>
      </c>
      <c r="F13">
        <v>1234581030</v>
      </c>
    </row>
    <row r="14" spans="1:6" x14ac:dyDescent="0.25">
      <c r="A14">
        <v>5</v>
      </c>
      <c r="B14" t="s">
        <v>63</v>
      </c>
      <c r="C14" s="9">
        <v>0.3</v>
      </c>
      <c r="D14" s="3" t="s">
        <v>125</v>
      </c>
      <c r="E14" s="3" t="s">
        <v>140</v>
      </c>
      <c r="F14">
        <v>1234581030</v>
      </c>
    </row>
    <row r="15" spans="1:6" x14ac:dyDescent="0.25">
      <c r="A15">
        <v>6</v>
      </c>
      <c r="B15" t="s">
        <v>64</v>
      </c>
      <c r="C15" s="9">
        <v>0.3</v>
      </c>
      <c r="D15" s="3" t="s">
        <v>134</v>
      </c>
      <c r="E15" s="3" t="s">
        <v>141</v>
      </c>
      <c r="F15">
        <v>1234581030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" workbookViewId="0">
      <selection activeCell="P10" sqref="P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153801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100</v>
      </c>
      <c r="L5" s="3">
        <v>82.5</v>
      </c>
      <c r="M5" s="15">
        <f>G5*Komponen!C10 + H5*Komponen!C11 + I5*Komponen!C12 + J5*Komponen!C13 + K5*Komponen!C14 + L5*Komponen!C15</f>
        <v>88.75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153797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92</v>
      </c>
      <c r="L6" s="3">
        <v>79</v>
      </c>
      <c r="M6" s="15">
        <f>G6*Komponen!C10 + H6*Komponen!C11 + I6*Komponen!C12 + J6*Komponen!C13 + K6*Komponen!C14 + L6*Komponen!C15</f>
        <v>85.3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155558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100</v>
      </c>
      <c r="L7" s="3">
        <v>89.5</v>
      </c>
      <c r="M7" s="15">
        <f>G7*Komponen!C10 + H7*Komponen!C11 + I7*Komponen!C12 + J7*Komponen!C13 + K7*Komponen!C14 + L7*Komponen!C15</f>
        <v>90.85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156665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79</v>
      </c>
      <c r="M8" s="15">
        <f>G8*Komponen!C10 + H8*Komponen!C11 + I8*Komponen!C12 + J8*Komponen!C13 + K8*Komponen!C14 + L8*Komponen!C15</f>
        <v>87.7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154776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96</v>
      </c>
      <c r="L9" s="3">
        <v>96.5</v>
      </c>
      <c r="M9" s="15">
        <f>G9*Komponen!C10 + H9*Komponen!C11 + I9*Komponen!C12 + J9*Komponen!C13 + K9*Komponen!C14 + L9*Komponen!C15</f>
        <v>91.75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153513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100</v>
      </c>
      <c r="L10" s="3">
        <v>89.5</v>
      </c>
      <c r="M10" s="15">
        <f>G10*Komponen!C10 + H10*Komponen!C11 + I10*Komponen!C12 + J10*Komponen!C13 + K10*Komponen!C14 + L10*Komponen!C15</f>
        <v>90.85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155557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100</v>
      </c>
      <c r="L11" s="3">
        <v>86</v>
      </c>
      <c r="M11" s="15">
        <f>G11*Komponen!C10 + H11*Komponen!C11 + I11*Komponen!C12 + J11*Komponen!C13 + K11*Komponen!C14 + L11*Komponen!C15</f>
        <v>89.8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154092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100</v>
      </c>
      <c r="L12" s="3">
        <v>79</v>
      </c>
      <c r="M12" s="15">
        <f>G12*Komponen!C10 + H12*Komponen!C11 + I12*Komponen!C12 + J12*Komponen!C13 + K12*Komponen!C14 + L12*Komponen!C15</f>
        <v>87.7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153820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100</v>
      </c>
      <c r="L13" s="3">
        <v>84.25</v>
      </c>
      <c r="M13" s="15">
        <f>G13*Komponen!C10 + H13*Komponen!C11 + I13*Komponen!C12 + J13*Komponen!C13 + K13*Komponen!C14 + L13*Komponen!C15</f>
        <v>89.275000000000006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153404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100</v>
      </c>
      <c r="L14" s="3">
        <v>82.5</v>
      </c>
      <c r="M14" s="15">
        <f>G14*Komponen!C10 + H14*Komponen!C11 + I14*Komponen!C12 + J14*Komponen!C13 + K14*Komponen!C14 + L14*Komponen!C15</f>
        <v>88.75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154161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100</v>
      </c>
      <c r="L15" s="3">
        <v>82.5</v>
      </c>
      <c r="M15" s="15">
        <f>G15*Komponen!C10 + H15*Komponen!C11 + I15*Komponen!C12 + J15*Komponen!C13 + K15*Komponen!C14 + L15*Komponen!C15</f>
        <v>88.75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153564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100</v>
      </c>
      <c r="L16" s="3">
        <v>93</v>
      </c>
      <c r="M16" s="15">
        <f>G16*Komponen!C10 + H16*Komponen!C11 + I16*Komponen!C12 + J16*Komponen!C13 + K16*Komponen!C14 + L16*Komponen!C15</f>
        <v>91.9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153664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72</v>
      </c>
      <c r="M17" s="15">
        <f>G17*Komponen!C10 + H17*Komponen!C11 + I17*Komponen!C12 + J17*Komponen!C13 + K17*Komponen!C14 + L17*Komponen!C15</f>
        <v>85.6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154966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100</v>
      </c>
      <c r="L18" s="3">
        <v>82.5</v>
      </c>
      <c r="M18" s="15">
        <f>G18*Komponen!C10 + H18*Komponen!C11 + I18*Komponen!C12 + J18*Komponen!C13 + K18*Komponen!C14 + L18*Komponen!C15</f>
        <v>88.75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151807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75.5</v>
      </c>
      <c r="M19" s="15">
        <f>G19*Komponen!C10 + H19*Komponen!C11 + I19*Komponen!C12 + J19*Komponen!C13 + K19*Komponen!C14 + L19*Komponen!C15</f>
        <v>86.65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153821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100</v>
      </c>
      <c r="L20" s="3">
        <v>80.75</v>
      </c>
      <c r="M20" s="15">
        <f>G20*Komponen!C10 + H20*Komponen!C11 + I20*Komponen!C12 + J20*Komponen!C13 + K20*Komponen!C14 + L20*Komponen!C15</f>
        <v>88.224999999999994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153561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100</v>
      </c>
      <c r="L21" s="3">
        <v>89.5</v>
      </c>
      <c r="M21" s="15">
        <f>G21*Komponen!C10 + H21*Komponen!C11 + I21*Komponen!C12 + J21*Komponen!C13 + K21*Komponen!C14 + L21*Komponen!C15</f>
        <v>90.85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154148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100</v>
      </c>
      <c r="L22" s="3">
        <v>86</v>
      </c>
      <c r="M22" s="15">
        <f>G22*Komponen!C10 + H22*Komponen!C11 + I22*Komponen!C12 + J22*Komponen!C13 + K22*Komponen!C14 + L22*Komponen!C15</f>
        <v>89.8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153090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88</v>
      </c>
      <c r="L23" s="3">
        <v>86</v>
      </c>
      <c r="M23" s="15">
        <f>G23*Komponen!C10 + H23*Komponen!C11 + I23*Komponen!C12 + J23*Komponen!C13 + K23*Komponen!C14 + L23*Komponen!C15</f>
        <v>86.2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153672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100</v>
      </c>
      <c r="L24" s="3">
        <v>89.5</v>
      </c>
      <c r="M24" s="15">
        <f>G24*Komponen!C10 + H24*Komponen!C11 + I24*Komponen!C12 + J24*Komponen!C13 + K24*Komponen!C14 + L24*Komponen!C15</f>
        <v>90.85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153416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100</v>
      </c>
      <c r="L25" s="3">
        <v>94.75</v>
      </c>
      <c r="M25" s="15">
        <f>G25*Komponen!C10 + H25*Komponen!C11 + I25*Komponen!C12 + J25*Komponen!C13 + K25*Komponen!C14 + L25*Komponen!C15</f>
        <v>92.424999999999997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155950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96</v>
      </c>
      <c r="L26" s="3">
        <v>93</v>
      </c>
      <c r="M26" s="15">
        <f>G26*Komponen!C10 + H26*Komponen!C11 + I26*Komponen!C12 + J26*Komponen!C13 + K26*Komponen!C14 + L26*Komponen!C15</f>
        <v>90.699999999999989</v>
      </c>
      <c r="N26" t="str">
        <f t="shared" si="0"/>
        <v>A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ghazali Simorangkir</cp:lastModifiedBy>
  <dcterms:created xsi:type="dcterms:W3CDTF">2025-01-31T13:55:09Z</dcterms:created>
  <dcterms:modified xsi:type="dcterms:W3CDTF">2025-02-02T09:39:30Z</dcterms:modified>
  <cp:category>nilai</cp:category>
</cp:coreProperties>
</file>