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A4A1670E-EEC9-44C5-A4FE-07E37916A05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<sst xmlns="http://schemas.openxmlformats.org/spreadsheetml/2006/main" count="172" uniqueCount="130">
  <si>
    <t>KODE MK</t>
  </si>
  <si>
    <t>D0A2A38B</t>
  </si>
  <si>
    <t>NAMA MK</t>
  </si>
  <si>
    <t>ILMU UKUR TAMBANG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</si>
  <si>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</si>
  <si>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</si>
  <si>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</si>
  <si>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</si>
  <si>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</si>
  <si>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</si>
  <si>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</si>
  <si>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</si>
  <si>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</si>
  <si>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</si>
  <si>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</si>
  <si>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</si>
  <si>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</si>
  <si>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</si>
  <si>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</si>
  <si>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</si>
  <si>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</si>
  <si>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</si>
  <si>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</si>
  <si>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</si>
  <si>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</si>
  <si>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</si>
  <si>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</si>
  <si>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</si>
  <si>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</si>
  <si>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</si>
  <si>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</si>
  <si>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</si>
  <si>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</si>
  <si>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</si>
  <si>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</si>
  <si>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</si>
  <si>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</si>
  <si>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</si>
  <si>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</si>
  <si>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</si>
  <si>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</si>
  <si>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</si>
  <si>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</si>
  <si>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</si>
  <si>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</si>
  <si>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</si>
  <si>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</si>
  <si>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</si>
  <si>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</si>
  <si>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</si>
  <si>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</si>
  <si>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</si>
  <si>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</si>
  <si>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</si>
  <si>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</si>
  <si>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</si>
  <si>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</si>
  <si>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</si>
  <si>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</si>
  <si>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</si>
  <si>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</si>
  <si>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</si>
  <si>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</si>
  <si>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</si>
  <si>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</si>
  <si>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</si>
  <si>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</si>
  <si>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(D0A2A38B)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</si>
  <si>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</si>
  <si>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</si>
  <si>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</si>
  <si>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</si>
  <si>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</si>
  <si>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</si>
  <si>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</si>
  <si>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</si>
  <si>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</si>
  <si>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</si>
  <si>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</si>
  <si>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2022D0A003</t>
  </si>
  <si>
    <t>ARYA IDHAM</t>
  </si>
  <si>
    <t>2022D0A004</t>
  </si>
  <si>
    <t>DEAN FATURAHMAN</t>
  </si>
  <si>
    <t>2022D0A005</t>
  </si>
  <si>
    <t>EDRY LIBERTA</t>
  </si>
  <si>
    <t>2022D0A006</t>
  </si>
  <si>
    <t>ELLYN RAHMAWATI</t>
  </si>
  <si>
    <t>2022D0A007</t>
  </si>
  <si>
    <t>FATHUR RAHMAN</t>
  </si>
  <si>
    <t>2022D0A008</t>
  </si>
  <si>
    <t>INDRA JAYA</t>
  </si>
  <si>
    <t>2022D0A009</t>
  </si>
  <si>
    <t>M. AL KAUTSAR RAHMAT ZAIN</t>
  </si>
  <si>
    <t>2022D0A010</t>
  </si>
  <si>
    <t>M. SANDI RAMADHAN</t>
  </si>
  <si>
    <t>2022D0A011</t>
  </si>
  <si>
    <t>SEAN ANUGRAH</t>
  </si>
  <si>
    <t>2022D0A013</t>
  </si>
  <si>
    <t>SADAM HIDAYAT</t>
  </si>
  <si>
    <t xml:space="preserve">Kontrak Belajar dan Pengantar perkuliahan </t>
  </si>
  <si>
    <t>Learning Contract and introduction</t>
  </si>
  <si>
    <t>Ujian Tengah Semester</t>
  </si>
  <si>
    <t>Midterm exam</t>
  </si>
  <si>
    <t>Ujian Akhir Semester</t>
  </si>
  <si>
    <t>Final Exam</t>
  </si>
  <si>
    <t>Alat-alat Pendukung Pengukuran di Lapangan</t>
  </si>
  <si>
    <t>Pengukuran dan Sistem Azimuth</t>
  </si>
  <si>
    <t>Polygon</t>
  </si>
  <si>
    <t>Alat Ukur Theodolite</t>
  </si>
  <si>
    <t>Pengukuran Menggunakan Theodolite</t>
  </si>
  <si>
    <t>Konsep Dasar dalam Pengukuran (Sudut, jarak dan Beda tinggi)</t>
  </si>
  <si>
    <t>Jenis Pengukuran di Lokasi tambang 1 (jarak datar)</t>
  </si>
  <si>
    <t>Jenis Pengukuran di Lokasi tambang 2 (Beda tinggi)</t>
  </si>
  <si>
    <t>Jenis Pengukuran di Lokasi Tambang 3 (luas dasar bukit)</t>
  </si>
  <si>
    <t>Jenis pengukuran di Lokasi tambang 4 (sudat luar dan dalam)</t>
  </si>
  <si>
    <t>Analisa Data Theodolite</t>
  </si>
  <si>
    <t>Pengukuran Material Galian</t>
  </si>
  <si>
    <t xml:space="preserve">Estimasi Matrial Timbunan </t>
  </si>
  <si>
    <t>Supporting Tools for Field Measurement</t>
  </si>
  <si>
    <t>Field Measurement and Azimuth System</t>
  </si>
  <si>
    <t>Theodolite Measurement Instrument</t>
  </si>
  <si>
    <t>Measurement using Theodolite</t>
  </si>
  <si>
    <t>Basic Concepts in Measurement (Angle, Distance and Height Difference)</t>
  </si>
  <si>
    <t>Measurement Type at Mining Fied (flat distance)</t>
  </si>
  <si>
    <t>Measurement Type at Mining Fied (Height Diffrence)</t>
  </si>
  <si>
    <t>Measurement Type at Mining Fied (area of hill base )</t>
  </si>
  <si>
    <t>Measurement Type at Mining Fied (Interior and Exterior Angle)</t>
  </si>
  <si>
    <t xml:space="preserve">Analysis of Theodolite Data </t>
  </si>
  <si>
    <t>Measurement of Loos Material dimension</t>
  </si>
  <si>
    <t>Estimasion of Embankment Material Dimension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</si>
</sst>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rgb="FF000000"/>
      <name val="Georg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3" sqref="G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99</v>
      </c>
      <c r="C10" s="3" t="s">
        <v>100</v>
      </c>
      <c r="D10">
        <v>1234582413</v>
      </c>
    </row>
    <row r="11" spans="1:4" x14ac:dyDescent="0.25">
      <c r="A11">
        <v>2</v>
      </c>
      <c r="B11" s="13" t="s">
        <v>105</v>
      </c>
      <c r="C11" s="3" t="s">
        <v>118</v>
      </c>
      <c r="D11">
        <v>1234582413</v>
      </c>
    </row>
    <row r="12" spans="1:4" x14ac:dyDescent="0.25">
      <c r="A12">
        <v>3</v>
      </c>
      <c r="B12" s="13" t="s">
        <v>106</v>
      </c>
      <c r="C12" s="11" t="s">
        <v>119</v>
      </c>
      <c r="D12">
        <v>1234582413</v>
      </c>
    </row>
    <row r="13" spans="1:4" x14ac:dyDescent="0.25">
      <c r="A13">
        <v>4</v>
      </c>
      <c r="B13" s="13" t="s">
        <v>107</v>
      </c>
      <c r="C13" s="3" t="s">
        <v>107</v>
      </c>
      <c r="D13">
        <v>1234582413</v>
      </c>
    </row>
    <row r="14" spans="1:4" x14ac:dyDescent="0.25">
      <c r="A14">
        <v>5</v>
      </c>
      <c r="B14" s="13" t="s">
        <v>108</v>
      </c>
      <c r="C14" s="11" t="s">
        <v>120</v>
      </c>
      <c r="D14">
        <v>1234582413</v>
      </c>
    </row>
    <row r="15" spans="1:4" x14ac:dyDescent="0.25">
      <c r="A15">
        <v>6</v>
      </c>
      <c r="B15" s="13" t="s">
        <v>109</v>
      </c>
      <c r="C15" s="11" t="s">
        <v>121</v>
      </c>
      <c r="D15">
        <v>1234582413</v>
      </c>
    </row>
    <row r="16" spans="1:4" x14ac:dyDescent="0.25">
      <c r="A16">
        <v>7</v>
      </c>
      <c r="B16" s="12" t="s">
        <v>101</v>
      </c>
      <c r="C16" s="3" t="s">
        <v>102</v>
      </c>
      <c r="D16">
        <v>1234582413</v>
      </c>
    </row>
    <row r="17" spans="1:4" x14ac:dyDescent="0.25">
      <c r="A17">
        <v>8</v>
      </c>
      <c r="B17" s="13" t="s">
        <v>110</v>
      </c>
      <c r="C17" s="11" t="s">
        <v>122</v>
      </c>
      <c r="D17">
        <v>1234582413</v>
      </c>
    </row>
    <row r="18" spans="1:4" x14ac:dyDescent="0.25">
      <c r="A18">
        <v>9</v>
      </c>
      <c r="B18" s="13" t="s">
        <v>111</v>
      </c>
      <c r="C18" s="11" t="s">
        <v>123</v>
      </c>
      <c r="D18">
        <v>1234582413</v>
      </c>
    </row>
    <row r="19" spans="1:4" x14ac:dyDescent="0.25">
      <c r="A19">
        <v>10</v>
      </c>
      <c r="B19" s="13" t="s">
        <v>112</v>
      </c>
      <c r="C19" s="11" t="s">
        <v>124</v>
      </c>
      <c r="D19">
        <v>1234582413</v>
      </c>
    </row>
    <row r="20" spans="1:4" x14ac:dyDescent="0.25">
      <c r="A20">
        <v>11</v>
      </c>
      <c r="B20" s="13" t="s">
        <v>113</v>
      </c>
      <c r="C20" s="11" t="s">
        <v>125</v>
      </c>
      <c r="D20">
        <v>1234582413</v>
      </c>
    </row>
    <row r="21" spans="1:4" x14ac:dyDescent="0.25">
      <c r="A21">
        <v>12</v>
      </c>
      <c r="B21" s="13" t="s">
        <v>114</v>
      </c>
      <c r="C21" s="11" t="s">
        <v>126</v>
      </c>
      <c r="D21">
        <v>1234582413</v>
      </c>
    </row>
    <row r="22" spans="1:4" x14ac:dyDescent="0.25">
      <c r="A22">
        <v>13</v>
      </c>
      <c r="B22" s="13" t="s">
        <v>115</v>
      </c>
      <c r="C22" s="11" t="s">
        <v>127</v>
      </c>
      <c r="D22">
        <v>1234582413</v>
      </c>
    </row>
    <row r="23" spans="1:4" x14ac:dyDescent="0.25">
      <c r="A23">
        <v>14</v>
      </c>
      <c r="B23" s="13" t="s">
        <v>116</v>
      </c>
      <c r="C23" s="11" t="s">
        <v>128</v>
      </c>
      <c r="D23">
        <v>1234582413</v>
      </c>
    </row>
    <row r="24" spans="1:4" x14ac:dyDescent="0.25">
      <c r="A24">
        <v>15</v>
      </c>
      <c r="B24" s="13" t="s">
        <v>117</v>
      </c>
      <c r="C24" s="11" t="s">
        <v>129</v>
      </c>
      <c r="D24">
        <v>1234582413</v>
      </c>
    </row>
    <row r="25" spans="1:4" x14ac:dyDescent="0.25">
      <c r="A25">
        <v>16</v>
      </c>
      <c r="B25" s="12" t="s">
        <v>103</v>
      </c>
      <c r="C25" s="3" t="s">
        <v>104</v>
      </c>
      <c r="D25">
        <v>1234582413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1234582413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1234582413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1234582413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1234582413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1234582413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>
        <v>80</v>
      </c>
      <c r="H5" s="3"/>
      <c r="I5" s="3">
        <v>65</v>
      </c>
      <c r="J5" s="3">
        <v>70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156115</v>
      </c>
      <c r="E6" t="s">
        <v>1</v>
      </c>
      <c r="F6" t="s">
        <v>3</v>
      </c>
      <c r="G6" s="3">
        <v>60</v>
      </c>
      <c r="H6" s="3"/>
      <c r="I6" s="3">
        <v>60</v>
      </c>
      <c r="J6" s="3">
        <v>60</v>
      </c>
      <c r="K6" s="3">
        <v>60</v>
      </c>
      <c r="L6" s="3">
        <v>70</v>
      </c>
      <c r="M6">
        <f>G6*Komponen!C10 + H6*Komponen!C11 + I6*Komponen!C12 + J6*Komponen!C13 + K6*Komponen!C14 + L6*Komponen!C15</f>
        <v>63</v>
      </c>
      <c r="N6" t="str">
        <f t="shared" si="0"/>
        <v>B-</v>
      </c>
    </row>
    <row r="7" spans="1:14" x14ac:dyDescent="0.25">
      <c r="A7">
        <v>3</v>
      </c>
      <c r="B7" t="s">
        <v>81</v>
      </c>
      <c r="C7" t="s">
        <v>82</v>
      </c>
      <c r="D7">
        <v>156132</v>
      </c>
      <c r="E7" t="s">
        <v>1</v>
      </c>
      <c r="F7" t="s">
        <v>3</v>
      </c>
      <c r="G7" s="3">
        <v>40</v>
      </c>
      <c r="H7" s="3"/>
      <c r="I7" s="3">
        <v>40</v>
      </c>
      <c r="J7" s="3">
        <v>40</v>
      </c>
      <c r="K7" s="3">
        <v>50</v>
      </c>
      <c r="L7" s="3">
        <v>50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25">
      <c r="A8">
        <v>4</v>
      </c>
      <c r="B8" t="s">
        <v>83</v>
      </c>
      <c r="C8" t="s">
        <v>84</v>
      </c>
      <c r="D8">
        <v>156138</v>
      </c>
      <c r="E8" t="s">
        <v>1</v>
      </c>
      <c r="F8" t="s">
        <v>3</v>
      </c>
      <c r="G8" s="3">
        <v>80</v>
      </c>
      <c r="H8" s="3"/>
      <c r="I8" s="3">
        <v>65</v>
      </c>
      <c r="J8" s="3">
        <v>70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5">
      <c r="A9">
        <v>5</v>
      </c>
      <c r="B9" t="s">
        <v>85</v>
      </c>
      <c r="C9" t="s">
        <v>86</v>
      </c>
      <c r="D9">
        <v>156119</v>
      </c>
      <c r="E9" t="s">
        <v>1</v>
      </c>
      <c r="F9" t="s">
        <v>3</v>
      </c>
      <c r="G9" s="3">
        <v>80</v>
      </c>
      <c r="H9" s="3"/>
      <c r="I9" s="3">
        <v>65</v>
      </c>
      <c r="J9" s="3">
        <v>70</v>
      </c>
      <c r="K9" s="3">
        <v>65</v>
      </c>
      <c r="L9" s="3">
        <v>65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5">
      <c r="A10">
        <v>6</v>
      </c>
      <c r="B10" t="s">
        <v>87</v>
      </c>
      <c r="C10" t="s">
        <v>88</v>
      </c>
      <c r="D10">
        <v>156125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156124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50</v>
      </c>
      <c r="L11" s="3">
        <v>50</v>
      </c>
      <c r="M11">
        <f>G11*Komponen!C10 + H11*Komponen!C11 + I11*Komponen!C12 + J11*Komponen!C13 + K11*Komponen!C14 + L11*Komponen!C15</f>
        <v>46</v>
      </c>
      <c r="N11" t="str">
        <f t="shared" si="0"/>
        <v>D</v>
      </c>
    </row>
    <row r="12" spans="1:14" x14ac:dyDescent="0.25">
      <c r="A12">
        <v>8</v>
      </c>
      <c r="B12" t="s">
        <v>91</v>
      </c>
      <c r="C12" t="s">
        <v>92</v>
      </c>
      <c r="D12">
        <v>156173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5">
      <c r="A13">
        <v>9</v>
      </c>
      <c r="B13" t="s">
        <v>93</v>
      </c>
      <c r="C13" t="s">
        <v>94</v>
      </c>
      <c r="D13">
        <v>156116</v>
      </c>
      <c r="E13" t="s">
        <v>1</v>
      </c>
      <c r="F13" t="s">
        <v>3</v>
      </c>
      <c r="G13" s="3">
        <v>40</v>
      </c>
      <c r="H13" s="3"/>
      <c r="I13" s="3">
        <v>40</v>
      </c>
      <c r="J13" s="3">
        <v>40</v>
      </c>
      <c r="K13" s="3">
        <v>50</v>
      </c>
      <c r="L13" s="3">
        <v>50</v>
      </c>
      <c r="M13">
        <f>G13*Komponen!C10 + H13*Komponen!C11 + I13*Komponen!C12 + J13*Komponen!C13 + K13*Komponen!C14 + L13*Komponen!C15</f>
        <v>46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156117</v>
      </c>
      <c r="E14" t="s">
        <v>1</v>
      </c>
      <c r="F14" t="s">
        <v>3</v>
      </c>
      <c r="G14" s="3">
        <v>60</v>
      </c>
      <c r="H14" s="3"/>
      <c r="I14" s="3">
        <v>60</v>
      </c>
      <c r="J14" s="3">
        <v>60</v>
      </c>
      <c r="K14" s="3">
        <v>60</v>
      </c>
      <c r="L14" s="3">
        <v>70</v>
      </c>
      <c r="M14">
        <f>G14*Komponen!C10 + H14*Komponen!C11 + I14*Komponen!C12 + J14*Komponen!C13 + K14*Komponen!C14 + L14*Komponen!C15</f>
        <v>63</v>
      </c>
      <c r="N14" t="str">
        <f t="shared" si="0"/>
        <v>B-</v>
      </c>
    </row>
    <row r="15" spans="1:14" x14ac:dyDescent="0.25">
      <c r="A15">
        <v>11</v>
      </c>
      <c r="B15" t="s">
        <v>97</v>
      </c>
      <c r="C15" t="s">
        <v>98</v>
      </c>
      <c r="D15">
        <v>156128</v>
      </c>
      <c r="E15" t="s">
        <v>1</v>
      </c>
      <c r="F15" t="s">
        <v>3</v>
      </c>
      <c r="G15" s="3">
        <v>40</v>
      </c>
      <c r="H15" s="3"/>
      <c r="I15" s="3">
        <v>40</v>
      </c>
      <c r="J15" s="3">
        <v>40</v>
      </c>
      <c r="K15" s="3">
        <v>50</v>
      </c>
      <c r="L15" s="3">
        <v>50</v>
      </c>
      <c r="M15">
        <f>G15*Komponen!C10 + H15*Komponen!C11 + I15*Komponen!C12 + J15*Komponen!C13 + K15*Komponen!C14 + L15*Komponen!C15</f>
        <v>46</v>
      </c>
      <c r="N1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2025-02-03T03:17:05Z</dcterms:created>
  <dcterms:modified xsi:type="dcterms:W3CDTF">2025-02-03T23:32:40Z</dcterms:modified>
  <cp:category>nilai</cp:category>
</cp:coreProperties>
</file>