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Kuliah Kampus UMMAT\Kuliah Semeseter Ganjil\Nilai Semester Ganjil\"/>
    </mc:Choice>
  </mc:AlternateContent>
  <xr:revisionPtr revIDLastSave="0" documentId="13_ncr:1_{B9C4EB25-CE4D-423C-B02B-7A0678AE536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<sst xmlns="http://schemas.openxmlformats.org/spreadsheetml/2006/main" count="167" uniqueCount="122">
  <si>
    <t>KODE MK</t>
  </si>
  <si>
    <t>D0A2A21P</t>
  </si>
  <si>
    <t>NAMA MK</t>
  </si>
  <si>
    <t>PEMINDAHAN TANAH MEKANIS</t>
  </si>
  <si>
    <t>NAMA KELAS</t>
  </si>
  <si>
    <t>B</t>
  </si>
  <si>
    <t>Program Studi</t>
  </si>
  <si>
    <t>D3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</si>
  <si>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</si>
  <si>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</si>
  <si>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</si>
  <si>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</si>
  <si>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</si>
  <si>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</si>
  <si>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</si>
  <si>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</si>
  <si>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</si>
  <si>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</si>
  <si>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</si>
  <si>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</si>
  <si>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</si>
  <si>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</si>
  <si>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</si>
  <si>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</si>
  <si>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</si>
  <si>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</si>
  <si>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</si>
  <si>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</si>
  <si>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</si>
  <si>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</si>
  <si>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</si>
  <si>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</si>
  <si>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</si>
  <si>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</si>
  <si>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</si>
  <si>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</si>
  <si>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</si>
  <si>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</si>
  <si>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</si>
  <si>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</si>
  <si>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</si>
  <si>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</si>
  <si>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</si>
  <si>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</si>
  <si>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</si>
  <si>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</si>
  <si>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</si>
  <si>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</si>
  <si>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</si>
  <si>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</si>
  <si>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</si>
  <si>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</si>
  <si>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</si>
  <si>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</si>
  <si>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</si>
  <si>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</si>
  <si>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</si>
  <si>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</si>
  <si>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</si>
  <si>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</si>
  <si>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</si>
  <si>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</si>
  <si>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</si>
  <si>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</si>
  <si>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</si>
  <si>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</si>
  <si>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</si>
  <si>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PEMINDAHAN TANAH MEKANIS (D0A2A21P)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</si>
  <si>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</si>
  <si>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</si>
  <si>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</si>
  <si>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</si>
  <si>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</si>
  <si>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</si>
  <si>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</si>
  <si>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</si>
  <si>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</si>
  <si>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ANAS MA'RUF</t>
  </si>
  <si>
    <t>BAIQ ESTI MILA FARWATI</t>
  </si>
  <si>
    <t>MARITSHA SAFA FELISA</t>
  </si>
  <si>
    <t>MUHAMMAD WAHYUDI</t>
  </si>
  <si>
    <t>NADA SOPIA</t>
  </si>
  <si>
    <t>RIZAL NAWWAR CAESAR</t>
  </si>
  <si>
    <t>MUHAMMAD ARIYADIN</t>
  </si>
  <si>
    <t>NANANG MUZAKIR</t>
  </si>
  <si>
    <t>SULTAN HADINATA</t>
  </si>
  <si>
    <t>MUHAMAD SYAIFUL AKBAR</t>
  </si>
  <si>
    <t>INDI ASTUTI</t>
  </si>
  <si>
    <t>INDRA SAPUTRA</t>
  </si>
  <si>
    <t>M. ADITYA PRATAMA</t>
  </si>
  <si>
    <t>PTM Pada Aktivitas Pertambangan</t>
  </si>
  <si>
    <t>Alat Mekanis Buldozer</t>
  </si>
  <si>
    <t>Alat Gali Muat Power Shovel</t>
  </si>
  <si>
    <t>Alat Gali Muat Backhoe</t>
  </si>
  <si>
    <t>Alat Gali Muat Drag Line</t>
  </si>
  <si>
    <t>Aplikasi Alat Gali Muat dan Angkut pada Penambangan</t>
  </si>
  <si>
    <t>Alat Gali Muat Angkut</t>
  </si>
  <si>
    <t>Alat Bantu Mekanis</t>
  </si>
  <si>
    <t>Alat Angkut Dump Truck</t>
  </si>
  <si>
    <t>Estimasi Produktivitas Backhoe dan Dump Truck</t>
  </si>
  <si>
    <t xml:space="preserve">Biaya Pengoperasian Alat </t>
  </si>
  <si>
    <t>Emisi Alat Berat</t>
  </si>
  <si>
    <t>Ujian Akhir Semester</t>
  </si>
  <si>
    <t>Ujian Tengah Semester</t>
  </si>
  <si>
    <t>Faktor Keserasian Alat Muat dan Alat Angkut</t>
  </si>
  <si>
    <t xml:space="preserve">Kontrak Belajar dan Pengantar perkuliahan </t>
  </si>
  <si>
    <t>Learning Contract and introduction</t>
  </si>
  <si>
    <t>Midterm exam</t>
  </si>
  <si>
    <t>Final Exam</t>
  </si>
  <si>
    <t>Mechanical Earth Moving in Mining</t>
  </si>
  <si>
    <t>Heavy equipment Mechanical Bulldozer</t>
  </si>
  <si>
    <t>Power shovel excavator</t>
  </si>
  <si>
    <t>Power shovel backhoe</t>
  </si>
  <si>
    <t>Power shovel Drag Line</t>
  </si>
  <si>
    <t>Loading and Hauling Equipmen in Mining</t>
  </si>
  <si>
    <t>Mechanicalaids in Mining</t>
  </si>
  <si>
    <t>Dumpt Truck</t>
  </si>
  <si>
    <t>Backhoe and Dump Truck Productivity Etsimation</t>
  </si>
  <si>
    <t>excavator and Hauling Equipment</t>
  </si>
  <si>
    <t>Match Factor of excavator and Hauling equipment</t>
  </si>
  <si>
    <t>Equipment Operating Costs</t>
  </si>
  <si>
    <t>Heavy Equipment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</si>
</sst>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162"/>
    </font>
    <font>
      <sz val="11"/>
      <color rgb="FF000000"/>
      <name val="Georg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16" sqref="C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 t="s">
        <v>106</v>
      </c>
      <c r="D10">
        <v>1234582399</v>
      </c>
    </row>
    <row r="11" spans="1:4" x14ac:dyDescent="0.25">
      <c r="A11">
        <v>2</v>
      </c>
      <c r="B11" s="12" t="s">
        <v>90</v>
      </c>
      <c r="C11" s="11" t="s">
        <v>109</v>
      </c>
      <c r="D11">
        <v>1234582399</v>
      </c>
    </row>
    <row r="12" spans="1:4" x14ac:dyDescent="0.25">
      <c r="A12">
        <v>3</v>
      </c>
      <c r="B12" s="12" t="s">
        <v>91</v>
      </c>
      <c r="C12" s="11" t="s">
        <v>110</v>
      </c>
      <c r="D12">
        <v>1234582399</v>
      </c>
    </row>
    <row r="13" spans="1:4" x14ac:dyDescent="0.25">
      <c r="A13">
        <v>4</v>
      </c>
      <c r="B13" s="12" t="s">
        <v>92</v>
      </c>
      <c r="C13" s="11" t="s">
        <v>111</v>
      </c>
      <c r="D13">
        <v>1234582399</v>
      </c>
    </row>
    <row r="14" spans="1:4" x14ac:dyDescent="0.25">
      <c r="A14">
        <v>5</v>
      </c>
      <c r="B14" s="12" t="s">
        <v>93</v>
      </c>
      <c r="C14" s="11" t="s">
        <v>112</v>
      </c>
      <c r="D14">
        <v>1234582399</v>
      </c>
    </row>
    <row r="15" spans="1:4" x14ac:dyDescent="0.25">
      <c r="A15">
        <v>6</v>
      </c>
      <c r="B15" s="12" t="s">
        <v>94</v>
      </c>
      <c r="C15" s="11" t="s">
        <v>113</v>
      </c>
      <c r="D15">
        <v>1234582399</v>
      </c>
    </row>
    <row r="16" spans="1:4" x14ac:dyDescent="0.25">
      <c r="A16">
        <v>7</v>
      </c>
      <c r="B16" s="13" t="s">
        <v>103</v>
      </c>
      <c r="C16" s="3" t="s">
        <v>107</v>
      </c>
      <c r="D16">
        <v>1234582399</v>
      </c>
    </row>
    <row r="17" spans="1:4" x14ac:dyDescent="0.25">
      <c r="A17">
        <v>8</v>
      </c>
      <c r="B17" s="12" t="s">
        <v>95</v>
      </c>
      <c r="C17" s="11" t="s">
        <v>114</v>
      </c>
      <c r="D17">
        <v>1234582399</v>
      </c>
    </row>
    <row r="18" spans="1:4" x14ac:dyDescent="0.25">
      <c r="A18">
        <v>9</v>
      </c>
      <c r="B18" s="13" t="s">
        <v>96</v>
      </c>
      <c r="C18" s="11" t="s">
        <v>118</v>
      </c>
      <c r="D18">
        <v>1234582399</v>
      </c>
    </row>
    <row r="19" spans="1:4" x14ac:dyDescent="0.25">
      <c r="A19">
        <v>10</v>
      </c>
      <c r="B19" s="12" t="s">
        <v>97</v>
      </c>
      <c r="C19" s="11" t="s">
        <v>115</v>
      </c>
      <c r="D19">
        <v>1234582399</v>
      </c>
    </row>
    <row r="20" spans="1:4" x14ac:dyDescent="0.25">
      <c r="A20">
        <v>11</v>
      </c>
      <c r="B20" s="12" t="s">
        <v>98</v>
      </c>
      <c r="C20" s="11" t="s">
        <v>116</v>
      </c>
      <c r="D20">
        <v>1234582399</v>
      </c>
    </row>
    <row r="21" spans="1:4" x14ac:dyDescent="0.25">
      <c r="A21">
        <v>12</v>
      </c>
      <c r="B21" s="12" t="s">
        <v>99</v>
      </c>
      <c r="C21" s="11" t="s">
        <v>117</v>
      </c>
      <c r="D21">
        <v>1234582399</v>
      </c>
    </row>
    <row r="22" spans="1:4" x14ac:dyDescent="0.25">
      <c r="A22">
        <v>13</v>
      </c>
      <c r="B22" s="12" t="s">
        <v>104</v>
      </c>
      <c r="C22" s="11" t="s">
        <v>119</v>
      </c>
      <c r="D22">
        <v>1234582399</v>
      </c>
    </row>
    <row r="23" spans="1:4" x14ac:dyDescent="0.25">
      <c r="A23">
        <v>14</v>
      </c>
      <c r="B23" s="14" t="s">
        <v>100</v>
      </c>
      <c r="C23" s="3" t="s">
        <v>120</v>
      </c>
      <c r="D23">
        <v>1234582399</v>
      </c>
    </row>
    <row r="24" spans="1:4" x14ac:dyDescent="0.25">
      <c r="A24">
        <v>15</v>
      </c>
      <c r="B24" s="13" t="s">
        <v>101</v>
      </c>
      <c r="C24" s="3" t="s">
        <v>121</v>
      </c>
      <c r="D24">
        <v>1234582399</v>
      </c>
    </row>
    <row r="25" spans="1:4" x14ac:dyDescent="0.25">
      <c r="A25">
        <v>16</v>
      </c>
      <c r="B25" s="13" t="s">
        <v>102</v>
      </c>
      <c r="C25" s="11" t="s">
        <v>108</v>
      </c>
      <c r="D25">
        <v>1234582399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1234582399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1234582399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1234582399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1234582399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1234582399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1234582399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I11" sqref="I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20230400100001</v>
      </c>
      <c r="C5" t="s">
        <v>77</v>
      </c>
      <c r="D5">
        <v>154829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20230400100002</v>
      </c>
      <c r="C6" t="s">
        <v>78</v>
      </c>
      <c r="D6">
        <v>154785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20230400100005</v>
      </c>
      <c r="C7" t="s">
        <v>79</v>
      </c>
      <c r="D7">
        <v>156438</v>
      </c>
      <c r="E7" t="s">
        <v>1</v>
      </c>
      <c r="F7" t="s">
        <v>3</v>
      </c>
      <c r="G7" s="3">
        <v>40</v>
      </c>
      <c r="H7" s="3"/>
      <c r="I7" s="3">
        <v>40</v>
      </c>
      <c r="J7" s="3">
        <v>40</v>
      </c>
      <c r="K7" s="3">
        <v>40</v>
      </c>
      <c r="L7" s="3">
        <v>40</v>
      </c>
      <c r="M7">
        <f>G7*Komponen!C10 + H7*Komponen!C11 + I7*Komponen!C12 + J7*Komponen!C13 + K7*Komponen!C14 + L7*Komponen!C15</f>
        <v>40</v>
      </c>
      <c r="N7" t="str">
        <f t="shared" si="0"/>
        <v>D</v>
      </c>
    </row>
    <row r="8" spans="1:14" x14ac:dyDescent="0.25">
      <c r="A8">
        <v>4</v>
      </c>
      <c r="B8">
        <v>20230400100006</v>
      </c>
      <c r="C8" t="s">
        <v>80</v>
      </c>
      <c r="D8">
        <v>153890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20230400100007</v>
      </c>
      <c r="C9" t="s">
        <v>81</v>
      </c>
      <c r="D9">
        <v>156209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65</v>
      </c>
      <c r="K9" s="3">
        <v>70</v>
      </c>
      <c r="L9" s="3">
        <v>70</v>
      </c>
      <c r="M9">
        <f>G9*Komponen!C10 + H9*Komponen!C11 + I9*Komponen!C12 + J9*Komponen!C13 + K9*Komponen!C14 + L9*Komponen!C15</f>
        <v>69.5</v>
      </c>
      <c r="N9" t="str">
        <f t="shared" si="0"/>
        <v>B</v>
      </c>
    </row>
    <row r="10" spans="1:14" x14ac:dyDescent="0.25">
      <c r="A10">
        <v>6</v>
      </c>
      <c r="B10">
        <v>20230400100009</v>
      </c>
      <c r="C10" t="s">
        <v>82</v>
      </c>
      <c r="D10">
        <v>154466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20230400100011</v>
      </c>
      <c r="C11" t="s">
        <v>83</v>
      </c>
      <c r="D11">
        <v>153367</v>
      </c>
      <c r="E11" t="s">
        <v>1</v>
      </c>
      <c r="F11" t="s">
        <v>3</v>
      </c>
      <c r="G11" s="3">
        <v>70</v>
      </c>
      <c r="H11" s="3"/>
      <c r="I11" s="3">
        <v>70</v>
      </c>
      <c r="J11" s="3">
        <v>65</v>
      </c>
      <c r="K11" s="3">
        <v>70</v>
      </c>
      <c r="L11" s="3">
        <v>70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25">
      <c r="A12">
        <v>8</v>
      </c>
      <c r="B12">
        <v>20230400100012</v>
      </c>
      <c r="C12" t="s">
        <v>84</v>
      </c>
      <c r="D12">
        <v>155300</v>
      </c>
      <c r="E12" t="s">
        <v>1</v>
      </c>
      <c r="F12" t="s">
        <v>3</v>
      </c>
      <c r="G12" s="3">
        <v>40</v>
      </c>
      <c r="H12" s="3"/>
      <c r="I12" s="3">
        <v>40</v>
      </c>
      <c r="J12" s="3">
        <v>40</v>
      </c>
      <c r="K12" s="3">
        <v>40</v>
      </c>
      <c r="L12" s="3">
        <v>40</v>
      </c>
      <c r="M12">
        <f>G12*Komponen!C10 + H12*Komponen!C11 + I12*Komponen!C12 + J12*Komponen!C13 + K12*Komponen!C14 + L12*Komponen!C15</f>
        <v>40</v>
      </c>
      <c r="N12" t="str">
        <f t="shared" si="0"/>
        <v>D</v>
      </c>
    </row>
    <row r="13" spans="1:14" x14ac:dyDescent="0.25">
      <c r="A13">
        <v>9</v>
      </c>
      <c r="B13">
        <v>20230400100013</v>
      </c>
      <c r="C13" t="s">
        <v>85</v>
      </c>
      <c r="D13">
        <v>154827</v>
      </c>
      <c r="E13" t="s">
        <v>1</v>
      </c>
      <c r="F13" t="s">
        <v>3</v>
      </c>
      <c r="G13" s="3">
        <v>70</v>
      </c>
      <c r="H13" s="3"/>
      <c r="I13" s="3">
        <v>80</v>
      </c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20230400100014</v>
      </c>
      <c r="C14" t="s">
        <v>86</v>
      </c>
      <c r="D14">
        <v>156893</v>
      </c>
      <c r="E14" t="s">
        <v>1</v>
      </c>
      <c r="F14" t="s">
        <v>3</v>
      </c>
      <c r="G14" s="3">
        <v>70</v>
      </c>
      <c r="H14" s="3"/>
      <c r="I14" s="3">
        <v>70</v>
      </c>
      <c r="J14" s="3">
        <v>65</v>
      </c>
      <c r="K14" s="3">
        <v>70</v>
      </c>
      <c r="L14" s="3">
        <v>70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25">
      <c r="A15">
        <v>11</v>
      </c>
      <c r="B15">
        <v>20240400112001</v>
      </c>
      <c r="C15" t="s">
        <v>87</v>
      </c>
      <c r="D15">
        <v>157652</v>
      </c>
      <c r="E15" t="s">
        <v>1</v>
      </c>
      <c r="F15" t="s">
        <v>3</v>
      </c>
      <c r="G15" s="3">
        <v>40</v>
      </c>
      <c r="H15" s="3"/>
      <c r="I15" s="3">
        <v>40</v>
      </c>
      <c r="J15" s="3">
        <v>40</v>
      </c>
      <c r="K15" s="3">
        <v>40</v>
      </c>
      <c r="L15" s="3">
        <v>40</v>
      </c>
      <c r="M15">
        <f>G15*Komponen!C10 + H15*Komponen!C11 + I15*Komponen!C12 + J15*Komponen!C13 + K15*Komponen!C14 + L15*Komponen!C15</f>
        <v>40</v>
      </c>
      <c r="N15" t="str">
        <f t="shared" si="0"/>
        <v>D</v>
      </c>
    </row>
    <row r="16" spans="1:14" x14ac:dyDescent="0.25">
      <c r="A16">
        <v>12</v>
      </c>
      <c r="B16">
        <v>20240400112002</v>
      </c>
      <c r="C16" t="s">
        <v>88</v>
      </c>
      <c r="D16">
        <v>157653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65</v>
      </c>
      <c r="K16" s="3">
        <v>70</v>
      </c>
      <c r="L16" s="3">
        <v>70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25">
      <c r="A17">
        <v>13</v>
      </c>
      <c r="B17">
        <v>20240400112003</v>
      </c>
      <c r="C17" t="s">
        <v>89</v>
      </c>
      <c r="D17">
        <v>157654</v>
      </c>
      <c r="E17" t="s">
        <v>1</v>
      </c>
      <c r="F17" t="s">
        <v>3</v>
      </c>
      <c r="G17" s="3">
        <v>70</v>
      </c>
      <c r="H17" s="3"/>
      <c r="I17" s="3">
        <v>70</v>
      </c>
      <c r="J17" s="3">
        <v>65</v>
      </c>
      <c r="K17" s="3">
        <v>70</v>
      </c>
      <c r="L17" s="3">
        <v>70</v>
      </c>
      <c r="M17">
        <f>G17*Komponen!C10 + H17*Komponen!C11 + I17*Komponen!C12 + J17*Komponen!C13 + K17*Komponen!C14 + L17*Komponen!C15</f>
        <v>69.5</v>
      </c>
      <c r="N1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2025-02-02T15:42:45Z</dcterms:created>
  <dcterms:modified xsi:type="dcterms:W3CDTF">2025-02-03T15:58:21Z</dcterms:modified>
  <cp:category>nilai</cp:category>
</cp:coreProperties>
</file>