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CFE431-3FB5-499D-ADCA-AF30F19BD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<sst xmlns="http://schemas.openxmlformats.org/spreadsheetml/2006/main" count="259" uniqueCount="165">
  <si>
    <t>KODE MK</t>
  </si>
  <si>
    <t>D1D2A17R</t>
  </si>
  <si>
    <t>NAMA MK</t>
  </si>
  <si>
    <t>MEKANIKA TEKNIK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</si>
  <si>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</si>
  <si>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</si>
  <si>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</si>
  <si>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</si>
  <si>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</si>
  <si>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</si>
  <si>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</si>
  <si>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</si>
  <si>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</si>
  <si>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</si>
  <si>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</si>
  <si>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</si>
  <si>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</si>
  <si>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</si>
  <si>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</si>
  <si>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</si>
  <si>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</si>
  <si>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</si>
  <si>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</si>
  <si>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</si>
  <si>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</si>
  <si>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</si>
  <si>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</si>
  <si>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</si>
  <si>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</si>
  <si>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</si>
  <si>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</si>
  <si>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</si>
  <si>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</si>
  <si>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</si>
  <si>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</si>
  <si>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</si>
  <si>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</si>
  <si>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</si>
  <si>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</si>
  <si>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</si>
  <si>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</si>
  <si>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</si>
  <si>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</si>
  <si>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</si>
  <si>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</si>
  <si>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</si>
  <si>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</si>
  <si>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</si>
  <si>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</si>
  <si>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</si>
  <si>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</si>
  <si>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</si>
  <si>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</si>
  <si>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</si>
  <si>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</si>
  <si>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</si>
  <si>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</si>
  <si>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</si>
  <si>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</si>
  <si>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</si>
  <si>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</si>
  <si>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</si>
  <si>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</si>
  <si>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</si>
  <si>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</si>
  <si>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</si>
  <si>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</si>
  <si>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</si>
  <si>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</si>
  <si>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</si>
  <si>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</si>
  <si>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</si>
  <si>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</si>
  <si>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</si>
  <si>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</si>
  <si>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</si>
  <si>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</si>
  <si>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</si>
  <si>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</si>
  <si>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</si>
  <si>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</si>
  <si>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</si>
  <si>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</si>
  <si>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</si>
  <si>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</si>
  <si>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</si>
  <si>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</si>
  <si>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</si>
  <si>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</si>
  <si>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</si>
  <si>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</si>
  <si>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</si>
  <si>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</si>
  <si>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</si>
  <si>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</si>
  <si>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</si>
  <si>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</si>
  <si>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</si>
  <si>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</si>
  <si>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</si>
  <si>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</si>
  <si>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</si>
  <si>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</si>
  <si>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</si>
  <si>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</si>
  <si>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</si>
  <si>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</si>
  <si>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</si>
  <si>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2022D1D175</t>
  </si>
  <si>
    <t>M. UDAI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</si>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</sst>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3" t="s">
        <v>134</v>
      </c>
      <c r="D10">
        <v>1234582081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1234582081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1234582081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1234582081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1234582081</v>
      </c>
    </row>
    <row r="15" spans="1:4" x14ac:dyDescent="0.25">
      <c r="A15">
        <v>6</v>
      </c>
      <c r="B15" s="3" t="s">
        <v>143</v>
      </c>
      <c r="C15" s="3" t="s">
        <v>144</v>
      </c>
      <c r="D15">
        <v>1234582081</v>
      </c>
    </row>
    <row r="16" spans="1:4" x14ac:dyDescent="0.25">
      <c r="A16">
        <v>7</v>
      </c>
      <c r="B16" s="3" t="s">
        <v>145</v>
      </c>
      <c r="C16" s="3" t="s">
        <v>146</v>
      </c>
      <c r="D16">
        <v>1234582081</v>
      </c>
    </row>
    <row r="17" spans="1:4" x14ac:dyDescent="0.25">
      <c r="A17">
        <v>8</v>
      </c>
      <c r="B17" s="3" t="s">
        <v>147</v>
      </c>
      <c r="C17" s="3" t="s">
        <v>148</v>
      </c>
      <c r="D17">
        <v>1234582081</v>
      </c>
    </row>
    <row r="18" spans="1:4" x14ac:dyDescent="0.25">
      <c r="A18">
        <v>9</v>
      </c>
      <c r="B18" s="3" t="s">
        <v>149</v>
      </c>
      <c r="C18" s="3" t="s">
        <v>150</v>
      </c>
      <c r="D18">
        <v>1234582081</v>
      </c>
    </row>
    <row r="19" spans="1:4" x14ac:dyDescent="0.25">
      <c r="A19">
        <v>10</v>
      </c>
      <c r="B19" s="3" t="s">
        <v>151</v>
      </c>
      <c r="C19" s="3" t="s">
        <v>152</v>
      </c>
      <c r="D19">
        <v>1234582081</v>
      </c>
    </row>
    <row r="20" spans="1:4" x14ac:dyDescent="0.25">
      <c r="A20">
        <v>11</v>
      </c>
      <c r="B20" s="3" t="s">
        <v>153</v>
      </c>
      <c r="C20" s="3" t="s">
        <v>154</v>
      </c>
      <c r="D20">
        <v>1234582081</v>
      </c>
    </row>
    <row r="21" spans="1:4" x14ac:dyDescent="0.25">
      <c r="A21">
        <v>12</v>
      </c>
      <c r="B21" s="3" t="s">
        <v>155</v>
      </c>
      <c r="C21" s="3" t="s">
        <v>156</v>
      </c>
      <c r="D21">
        <v>1234582081</v>
      </c>
    </row>
    <row r="22" spans="1:4" x14ac:dyDescent="0.25">
      <c r="A22">
        <v>13</v>
      </c>
      <c r="B22" s="3" t="s">
        <v>157</v>
      </c>
      <c r="C22" s="3" t="s">
        <v>158</v>
      </c>
      <c r="D22">
        <v>1234582081</v>
      </c>
    </row>
    <row r="23" spans="1:4" x14ac:dyDescent="0.25">
      <c r="A23">
        <v>14</v>
      </c>
      <c r="B23" s="3" t="s">
        <v>159</v>
      </c>
      <c r="C23" s="3" t="s">
        <v>160</v>
      </c>
      <c r="D23">
        <v>1234582081</v>
      </c>
    </row>
    <row r="24" spans="1:4" x14ac:dyDescent="0.25">
      <c r="A24">
        <v>15</v>
      </c>
      <c r="B24" s="3" t="s">
        <v>161</v>
      </c>
      <c r="C24" s="3" t="s">
        <v>162</v>
      </c>
      <c r="D24">
        <v>1234582081</v>
      </c>
    </row>
    <row r="25" spans="1:4" x14ac:dyDescent="0.25">
      <c r="A25">
        <v>16</v>
      </c>
      <c r="B25" s="3" t="s">
        <v>163</v>
      </c>
      <c r="C25" s="3" t="s">
        <v>164</v>
      </c>
      <c r="D25">
        <v>1234582081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1234582081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1234582081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1234582081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1234582081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16" zoomScale="87" zoomScaleNormal="87" workbookViewId="0">
      <selection activeCell="L24" sqref="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154524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65</v>
      </c>
      <c r="K6" s="3">
        <v>70</v>
      </c>
      <c r="L6" s="3">
        <v>65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156407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65</v>
      </c>
      <c r="K7" s="3">
        <v>70</v>
      </c>
      <c r="L7" s="3">
        <v>65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155886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65</v>
      </c>
      <c r="K8" s="3">
        <v>70</v>
      </c>
      <c r="L8" s="3">
        <v>65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153424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154846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70</v>
      </c>
      <c r="L10" s="3">
        <v>65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154937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65</v>
      </c>
      <c r="K11" s="3">
        <v>70</v>
      </c>
      <c r="L11" s="3">
        <v>65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156224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65</v>
      </c>
      <c r="K12" s="3">
        <v>70</v>
      </c>
      <c r="L12" s="3">
        <v>65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156375</v>
      </c>
      <c r="E13" t="s">
        <v>1</v>
      </c>
      <c r="F13" t="s">
        <v>3</v>
      </c>
      <c r="G13" s="3">
        <v>1</v>
      </c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154824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155082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65</v>
      </c>
      <c r="K15" s="3">
        <v>70</v>
      </c>
      <c r="L15" s="3">
        <v>65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156788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156107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65</v>
      </c>
      <c r="K17" s="3">
        <v>70</v>
      </c>
      <c r="L17" s="3">
        <v>65</v>
      </c>
      <c r="M17">
        <f>G17*Komponen!C10 + H17*Komponen!C11 + I17*Komponen!C12 + J17*Komponen!C13 + K17*Komponen!C14 + L17*Komponen!C15</f>
        <v>68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155904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65</v>
      </c>
      <c r="K18" s="3">
        <v>70</v>
      </c>
      <c r="L18" s="3">
        <v>65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154732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65</v>
      </c>
      <c r="K19" s="3">
        <v>70</v>
      </c>
      <c r="L19" s="3">
        <v>65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154734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156172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65</v>
      </c>
      <c r="K21" s="3">
        <v>70</v>
      </c>
      <c r="L21" s="3">
        <v>65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5">
      <c r="A22">
        <v>18</v>
      </c>
      <c r="B22">
        <v>20230410400097</v>
      </c>
      <c r="C22" t="s">
        <v>112</v>
      </c>
      <c r="D22">
        <v>154719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75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20230410400100</v>
      </c>
      <c r="C23" t="s">
        <v>113</v>
      </c>
      <c r="D23">
        <v>154540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20230410400101</v>
      </c>
      <c r="C24" t="s">
        <v>114</v>
      </c>
      <c r="D24">
        <v>154139</v>
      </c>
      <c r="E24" t="s">
        <v>1</v>
      </c>
      <c r="F24" t="s">
        <v>3</v>
      </c>
      <c r="G24" s="3">
        <v>1</v>
      </c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>
        <v>20230410400102</v>
      </c>
      <c r="C25" t="s">
        <v>115</v>
      </c>
      <c r="D25">
        <v>154822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20230410400103</v>
      </c>
      <c r="C26" t="s">
        <v>116</v>
      </c>
      <c r="D26">
        <v>154934</v>
      </c>
      <c r="E26" t="s">
        <v>1</v>
      </c>
      <c r="F26" t="s">
        <v>3</v>
      </c>
      <c r="G26" s="3">
        <v>50</v>
      </c>
      <c r="H26" s="3"/>
      <c r="I26" s="3">
        <v>70</v>
      </c>
      <c r="J26" s="3">
        <v>1</v>
      </c>
      <c r="K26" s="3">
        <v>1</v>
      </c>
      <c r="L26" s="3">
        <v>50</v>
      </c>
      <c r="M26">
        <f>G26*Komponen!C10 + H26*Komponen!C11 + I26*Komponen!C12 + J26*Komponen!C13 + K26*Komponen!C14 + L26*Komponen!C15</f>
        <v>32.400000000000006</v>
      </c>
      <c r="N26" t="str">
        <f t="shared" si="0"/>
        <v>D</v>
      </c>
    </row>
    <row r="27" spans="1:14" x14ac:dyDescent="0.25">
      <c r="A27">
        <v>23</v>
      </c>
      <c r="B27">
        <v>20230410400104</v>
      </c>
      <c r="C27" t="s">
        <v>117</v>
      </c>
      <c r="D27">
        <v>155529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20230410400106</v>
      </c>
      <c r="C28" t="s">
        <v>118</v>
      </c>
      <c r="D28">
        <v>152269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65</v>
      </c>
      <c r="K28" s="3">
        <v>70</v>
      </c>
      <c r="L28" s="3">
        <v>65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>
        <v>20230410400107</v>
      </c>
      <c r="C29" t="s">
        <v>119</v>
      </c>
      <c r="D29">
        <v>156164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>
        <v>20230410400109</v>
      </c>
      <c r="C30" t="s">
        <v>120</v>
      </c>
      <c r="D30">
        <v>154573</v>
      </c>
      <c r="E30" t="s">
        <v>1</v>
      </c>
      <c r="F30" t="s">
        <v>3</v>
      </c>
      <c r="G30" s="3">
        <v>70</v>
      </c>
      <c r="H30" s="3"/>
      <c r="I30" s="3">
        <v>80</v>
      </c>
      <c r="J30" s="3">
        <v>70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20230410400111</v>
      </c>
      <c r="C31" t="s">
        <v>121</v>
      </c>
      <c r="D31">
        <v>154553</v>
      </c>
      <c r="E31" t="s">
        <v>1</v>
      </c>
      <c r="F31" t="s">
        <v>3</v>
      </c>
      <c r="G31" s="3">
        <v>70</v>
      </c>
      <c r="H31" s="3"/>
      <c r="I31" s="3">
        <v>80</v>
      </c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20230410400112</v>
      </c>
      <c r="C32" t="s">
        <v>122</v>
      </c>
      <c r="D32">
        <v>154576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65</v>
      </c>
      <c r="K32" s="3">
        <v>70</v>
      </c>
      <c r="L32" s="3">
        <v>65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25">
      <c r="A33">
        <v>29</v>
      </c>
      <c r="B33">
        <v>20230410400114</v>
      </c>
      <c r="C33" t="s">
        <v>123</v>
      </c>
      <c r="D33">
        <v>152581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65</v>
      </c>
      <c r="K33" s="3">
        <v>70</v>
      </c>
      <c r="L33" s="3">
        <v>65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  <row r="34" spans="1:14" x14ac:dyDescent="0.25">
      <c r="A34">
        <v>30</v>
      </c>
      <c r="B34">
        <v>20230410400115</v>
      </c>
      <c r="C34" t="s">
        <v>124</v>
      </c>
      <c r="D34">
        <v>151832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20230410400116</v>
      </c>
      <c r="C35" t="s">
        <v>125</v>
      </c>
      <c r="D35">
        <v>154581</v>
      </c>
      <c r="E35" t="s">
        <v>1</v>
      </c>
      <c r="F35" t="s">
        <v>3</v>
      </c>
      <c r="G35" s="3">
        <v>70</v>
      </c>
      <c r="H35" s="3"/>
      <c r="I35" s="3">
        <v>80</v>
      </c>
      <c r="J35" s="3">
        <v>70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25">
      <c r="A36">
        <v>32</v>
      </c>
      <c r="B36">
        <v>20230410400120</v>
      </c>
      <c r="C36" t="s">
        <v>126</v>
      </c>
      <c r="D36">
        <v>159119</v>
      </c>
      <c r="E36" t="s">
        <v>1</v>
      </c>
      <c r="F36" t="s">
        <v>3</v>
      </c>
      <c r="G36" s="3">
        <v>50</v>
      </c>
      <c r="H36" s="3"/>
      <c r="I36" s="3">
        <v>70</v>
      </c>
      <c r="J36" s="3">
        <v>1</v>
      </c>
      <c r="K36" s="3">
        <v>1</v>
      </c>
      <c r="L36" s="3">
        <v>50</v>
      </c>
      <c r="M36">
        <f>G36*Komponen!C10 + H36*Komponen!C11 + I36*Komponen!C12 + J36*Komponen!C13 + K36*Komponen!C14 + L36*Komponen!C15</f>
        <v>32.400000000000006</v>
      </c>
      <c r="N36" t="str">
        <f t="shared" si="0"/>
        <v>D</v>
      </c>
    </row>
    <row r="37" spans="1:14" x14ac:dyDescent="0.25">
      <c r="A37">
        <v>33</v>
      </c>
      <c r="B37">
        <v>20230410400121</v>
      </c>
      <c r="C37" t="s">
        <v>127</v>
      </c>
      <c r="D37">
        <v>155023</v>
      </c>
      <c r="E37" t="s">
        <v>1</v>
      </c>
      <c r="F37" t="s">
        <v>3</v>
      </c>
      <c r="G37" s="3">
        <v>70</v>
      </c>
      <c r="H37" s="3"/>
      <c r="I37" s="3">
        <v>80</v>
      </c>
      <c r="J37" s="3">
        <v>70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20230410400122</v>
      </c>
      <c r="C38" t="s">
        <v>128</v>
      </c>
      <c r="D38">
        <v>152321</v>
      </c>
      <c r="E38" t="s">
        <v>1</v>
      </c>
      <c r="F38" t="s">
        <v>3</v>
      </c>
      <c r="G38" s="3">
        <v>70</v>
      </c>
      <c r="H38" s="3"/>
      <c r="I38" s="3">
        <v>80</v>
      </c>
      <c r="J38" s="3">
        <v>70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20230410400124</v>
      </c>
      <c r="C39" t="s">
        <v>129</v>
      </c>
      <c r="D39">
        <v>156168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1</v>
      </c>
      <c r="K39" s="3">
        <v>1</v>
      </c>
      <c r="L39" s="3">
        <v>50</v>
      </c>
      <c r="M39">
        <f>G39*Komponen!C10 + H39*Komponen!C11 + I39*Komponen!C12 + J39*Komponen!C13 + K39*Komponen!C14 + L39*Komponen!C15</f>
        <v>36.400000000000006</v>
      </c>
      <c r="N39" t="str">
        <f t="shared" si="0"/>
        <v>D</v>
      </c>
    </row>
    <row r="40" spans="1:14" x14ac:dyDescent="0.25">
      <c r="A40">
        <v>36</v>
      </c>
      <c r="B40">
        <v>20230410400126</v>
      </c>
      <c r="C40" t="s">
        <v>130</v>
      </c>
      <c r="D40">
        <v>154569</v>
      </c>
      <c r="E40" t="s">
        <v>1</v>
      </c>
      <c r="F40" t="s">
        <v>3</v>
      </c>
      <c r="G40" s="3">
        <v>70</v>
      </c>
      <c r="H40" s="3"/>
      <c r="I40" s="3">
        <v>80</v>
      </c>
      <c r="J40" s="3">
        <v>70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5">
      <c r="A41">
        <v>37</v>
      </c>
      <c r="B41">
        <v>20230410400127</v>
      </c>
      <c r="C41" t="s">
        <v>131</v>
      </c>
      <c r="D41">
        <v>154587</v>
      </c>
      <c r="E41" t="s">
        <v>1</v>
      </c>
      <c r="F41" t="s">
        <v>3</v>
      </c>
      <c r="G41" s="3">
        <v>70</v>
      </c>
      <c r="H41" s="3"/>
      <c r="I41" s="3">
        <v>80</v>
      </c>
      <c r="J41" s="3">
        <v>70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5">
      <c r="A42">
        <v>38</v>
      </c>
      <c r="B42">
        <v>20230410400128</v>
      </c>
      <c r="C42" t="s">
        <v>132</v>
      </c>
      <c r="D42">
        <v>152611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75</v>
      </c>
      <c r="K42" s="3">
        <v>80</v>
      </c>
      <c r="L42" s="3">
        <v>75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2025-02-03T23:57:37Z</dcterms:created>
  <dcterms:modified xsi:type="dcterms:W3CDTF">2025-02-05T07:27:49Z</dcterms:modified>
  <cp:category>nilai</cp:category>
</cp:coreProperties>
</file>