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F5819791-7DAB-431B-9D49-C73C6910456F}" xr6:coauthVersionLast="47" xr6:coauthVersionMax="47" xr10:uidLastSave="{00000000-0000-0000-0000-000000000000}"/>
  <bookViews>
    <workbookView xWindow="9672" yWindow="672" windowWidth="10812" windowHeight="111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<sst xmlns="http://schemas.openxmlformats.org/spreadsheetml/2006/main" count="105" uniqueCount="81">
  <si>
    <t>KODE MK</t>
  </si>
  <si>
    <t>E1D2A56P</t>
  </si>
  <si>
    <t>NAMA MK</t>
  </si>
  <si>
    <t>ASUHAN KEBIDANAN PADA REMAJA DAN PERIMENOPAUSE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</si>
  <si>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</si>
  <si>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</si>
  <si>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</si>
  <si>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</si>
  <si>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</si>
  <si>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</si>
  <si>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</si>
  <si>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</si>
  <si>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</si>
  <si>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</si>
  <si>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</si>
  <si>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</si>
  <si>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</si>
  <si>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</si>
  <si>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</si>
  <si>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</si>
  <si>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</si>
  <si>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</si>
  <si>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</si>
  <si>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</si>
  <si>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</si>
  <si>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</si>
  <si>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</si>
  <si>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</si>
  <si>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</si>
  <si>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</si>
  <si>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</si>
  <si>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</si>
  <si>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</si>
  <si>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</si>
  <si>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</si>
  <si>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</si>
  <si>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</si>
  <si>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</si>
  <si>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</si>
  <si>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</si>
  <si>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</si>
  <si>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</si>
  <si>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</si>
  <si>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</si>
  <si>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</si>
  <si>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</si>
  <si>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</si>
  <si>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</si>
  <si>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</si>
  <si>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</si>
  <si>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</si>
  <si>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</si>
  <si>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</si>
  <si>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</si>
  <si>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</si>
  <si>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</si>
  <si>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</si>
  <si>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</si>
  <si>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</si>
  <si>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</si>
  <si>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</si>
  <si>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</si>
  <si>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</si>
  <si>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</si>
  <si>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</si>
  <si>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</si>
  <si>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</si>
  <si>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</si>
  <si>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KEBIDANAN PADA REMAJA DAN PERIMENOPAUSE (E1D2A56P)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</si>
  <si>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</si>
  <si>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</si>
  <si>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</si>
  <si>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</si>
  <si>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</si>
  <si>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</si>
  <si>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</si>
  <si>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</si>
  <si>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</si>
  <si>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</si>
  <si>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QORIK NUR KHASANAH</t>
  </si>
  <si>
    <t>HASTUTI HARIATI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</si>
</sst>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1234581958</v>
      </c>
    </row>
    <row r="11" spans="1:4" x14ac:dyDescent="0.3">
      <c r="A11">
        <v>2</v>
      </c>
      <c r="B11" s="3"/>
      <c r="C11" s="3"/>
      <c r="D11">
        <v>1234581958</v>
      </c>
    </row>
    <row r="12" spans="1:4" x14ac:dyDescent="0.3">
      <c r="A12">
        <v>3</v>
      </c>
      <c r="B12" s="3"/>
      <c r="C12" s="3"/>
      <c r="D12">
        <v>1234581958</v>
      </c>
    </row>
    <row r="13" spans="1:4" x14ac:dyDescent="0.3">
      <c r="A13">
        <v>4</v>
      </c>
      <c r="B13" s="3"/>
      <c r="C13" s="3"/>
      <c r="D13">
        <v>1234581958</v>
      </c>
    </row>
    <row r="14" spans="1:4" x14ac:dyDescent="0.3">
      <c r="A14">
        <v>5</v>
      </c>
      <c r="B14" s="3"/>
      <c r="C14" s="3"/>
      <c r="D14">
        <v>1234581958</v>
      </c>
    </row>
    <row r="15" spans="1:4" x14ac:dyDescent="0.3">
      <c r="A15">
        <v>6</v>
      </c>
      <c r="B15" s="3"/>
      <c r="C15" s="3"/>
      <c r="D15">
        <v>1234581958</v>
      </c>
    </row>
    <row r="16" spans="1:4" x14ac:dyDescent="0.3">
      <c r="A16">
        <v>7</v>
      </c>
      <c r="B16" s="3"/>
      <c r="C16" s="3"/>
      <c r="D16">
        <v>1234581958</v>
      </c>
    </row>
    <row r="17" spans="1:4" x14ac:dyDescent="0.3">
      <c r="A17">
        <v>8</v>
      </c>
      <c r="B17" s="3"/>
      <c r="C17" s="3"/>
      <c r="D17">
        <v>1234581958</v>
      </c>
    </row>
    <row r="18" spans="1:4" x14ac:dyDescent="0.3">
      <c r="A18">
        <v>9</v>
      </c>
      <c r="B18" s="3"/>
      <c r="C18" s="3"/>
      <c r="D18">
        <v>1234581958</v>
      </c>
    </row>
    <row r="19" spans="1:4" x14ac:dyDescent="0.3">
      <c r="A19">
        <v>10</v>
      </c>
      <c r="B19" s="3"/>
      <c r="C19" s="3"/>
      <c r="D19">
        <v>1234581958</v>
      </c>
    </row>
    <row r="20" spans="1:4" x14ac:dyDescent="0.3">
      <c r="A20">
        <v>11</v>
      </c>
      <c r="B20" s="3"/>
      <c r="C20" s="3"/>
      <c r="D20">
        <v>1234581958</v>
      </c>
    </row>
    <row r="21" spans="1:4" x14ac:dyDescent="0.3">
      <c r="A21">
        <v>12</v>
      </c>
      <c r="B21" s="3"/>
      <c r="C21" s="3"/>
      <c r="D21">
        <v>1234581958</v>
      </c>
    </row>
    <row r="22" spans="1:4" x14ac:dyDescent="0.3">
      <c r="A22">
        <v>13</v>
      </c>
      <c r="B22" s="3"/>
      <c r="C22" s="3"/>
      <c r="D22">
        <v>1234581958</v>
      </c>
    </row>
    <row r="23" spans="1:4" x14ac:dyDescent="0.3">
      <c r="A23">
        <v>14</v>
      </c>
      <c r="B23" s="3"/>
      <c r="C23" s="3"/>
      <c r="D23">
        <v>1234581958</v>
      </c>
    </row>
    <row r="24" spans="1:4" x14ac:dyDescent="0.3">
      <c r="A24">
        <v>15</v>
      </c>
      <c r="B24" s="3"/>
      <c r="C24" s="3"/>
      <c r="D24">
        <v>1234581958</v>
      </c>
    </row>
    <row r="25" spans="1:4" x14ac:dyDescent="0.3">
      <c r="A25">
        <v>16</v>
      </c>
      <c r="B25" s="3"/>
      <c r="C25" s="3"/>
      <c r="D25">
        <v>1234581958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2" sqref="H12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1234581958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1234581958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1234581958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1234581958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1234581958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1234581958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G1" workbookViewId="0">
      <selection activeCell="L13" sqref="L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0.1</v>
      </c>
      <c r="H4" s="9"/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20230510406017</v>
      </c>
      <c r="C5" t="s">
        <v>78</v>
      </c>
      <c r="D5">
        <v>155667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70</v>
      </c>
      <c r="L5" s="3">
        <v>73</v>
      </c>
      <c r="M5">
        <f>G5*Komponen!C10 + H5*Komponen!C11 + I5*Komponen!C12 + J5*Komponen!C13 + K5*Komponen!C14 + L5*Komponen!C15</f>
        <v>74.900000000000006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20230510406024</v>
      </c>
      <c r="C6" t="s">
        <v>79</v>
      </c>
      <c r="D6">
        <v>154861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85</v>
      </c>
      <c r="L6" s="3">
        <v>70</v>
      </c>
      <c r="M6">
        <f>G6*Komponen!C10 + H6*Komponen!C11 + I6*Komponen!C12 + J6*Komponen!C13 + K6*Komponen!C14 + L6*Komponen!C15</f>
        <v>78.5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3">
      <c r="A7">
        <v>3</v>
      </c>
      <c r="B7">
        <v>20240510416001</v>
      </c>
      <c r="C7" t="s">
        <v>80</v>
      </c>
      <c r="D7">
        <v>158664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93</v>
      </c>
      <c r="L7" s="3">
        <v>88</v>
      </c>
      <c r="M7">
        <f>G7*Komponen!C10 + H7*Komponen!C11 + I7*Komponen!C12 + J7*Komponen!C13 + K7*Komponen!C14 + L7*Komponen!C15</f>
        <v>86.3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2025-01-30T03:34:11Z</dcterms:created>
  <dcterms:modified xsi:type="dcterms:W3CDTF">2025-01-30T04:05:07Z</dcterms:modified>
  <cp:category>nilai</cp:category>
</cp:coreProperties>
</file>