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odia Yusuf\Downloads\"/>
    </mc:Choice>
  </mc:AlternateContent>
  <xr:revisionPtr revIDLastSave="0" documentId="13_ncr:1_{CAFB82E2-39F0-4D80-8CC9-D3D96CC91ACD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<sst xmlns="http://schemas.openxmlformats.org/spreadsheetml/2006/main" count="177" uniqueCount="109">
  <si>
    <t>KODE MK</t>
  </si>
  <si>
    <t>D1E2A15B</t>
  </si>
  <si>
    <t>NAMA MK</t>
  </si>
  <si>
    <t>PEMROGRAMAN BERBASIS WEB</t>
  </si>
  <si>
    <t>NAMA KELAS</t>
  </si>
  <si>
    <t>3A</t>
  </si>
  <si>
    <t>Program Studi</t>
  </si>
  <si>
    <t>S1 SISTEM DAN TEKNOLOGI INFORMASI</t>
  </si>
  <si>
    <t>Fakultas</t>
  </si>
  <si>
    <t>TEKNIK</t>
  </si>
  <si>
    <t>Semester</t>
  </si>
  <si>
    <t>Nama Dosen</t>
  </si>
  <si>
    <t>SITI AGRIPPINA ALODIA YUSUF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</si>
  <si>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</si>
  <si>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</si>
  <si>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</si>
  <si>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</si>
  <si>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</si>
  <si>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</si>
  <si>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</si>
  <si>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</si>
  <si>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</si>
  <si>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</si>
  <si>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</si>
  <si>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</si>
  <si>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</si>
  <si>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</si>
  <si>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</si>
  <si>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</si>
  <si>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</si>
  <si>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</si>
  <si>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</si>
  <si>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</si>
  <si>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</si>
  <si>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</si>
  <si>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</si>
  <si>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</si>
  <si>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</si>
  <si>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</si>
  <si>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</si>
  <si>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</si>
  <si>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</si>
  <si>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</si>
  <si>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</si>
  <si>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</si>
  <si>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</si>
  <si>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</si>
  <si>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</si>
  <si>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</si>
  <si>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</si>
  <si>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</si>
  <si>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</si>
  <si>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</si>
  <si>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</si>
  <si>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</si>
  <si>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</si>
  <si>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</si>
  <si>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</si>
  <si>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</si>
  <si>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</si>
  <si>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</si>
  <si>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</si>
  <si>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</si>
  <si>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</si>
  <si>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</si>
  <si>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</si>
  <si>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</si>
  <si>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</si>
  <si>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PEMROGRAMAN BERBASIS WEB (D1E2A15B)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</si>
  <si>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</si>
  <si>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</si>
  <si>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</si>
  <si>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</si>
  <si>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</si>
  <si>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</si>
  <si>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</si>
  <si>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</si>
  <si>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</si>
  <si>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2021D1E002</t>
  </si>
  <si>
    <t>ARIF RAHMAN</t>
  </si>
  <si>
    <t>2021D1E011</t>
  </si>
  <si>
    <t>L. RAZANOV KHOMENY HABSYZI</t>
  </si>
  <si>
    <t>2021D1E020</t>
  </si>
  <si>
    <t>ARMIS</t>
  </si>
  <si>
    <t>2022D1E018</t>
  </si>
  <si>
    <t>IRWANSYAH</t>
  </si>
  <si>
    <t>2022D1E021</t>
  </si>
  <si>
    <t>JURIATUN</t>
  </si>
  <si>
    <t>2022D1E027</t>
  </si>
  <si>
    <t>MIRANDA</t>
  </si>
  <si>
    <t>PANDI AGUSTIA</t>
  </si>
  <si>
    <t>ABDUL WALID THOHIR</t>
  </si>
  <si>
    <t>ALFIAN HARIS</t>
  </si>
  <si>
    <t>ANDRIANY</t>
  </si>
  <si>
    <t>ANNISA HARDIANTI FARADELA</t>
  </si>
  <si>
    <t>ASTI</t>
  </si>
  <si>
    <t>AZWAH SAPUTRA</t>
  </si>
  <si>
    <t>BAIQ YASIFA AMANDA</t>
  </si>
  <si>
    <t>CAHAYA TAMILA</t>
  </si>
  <si>
    <t>DIMAS NADHIR FAHRILLAH</t>
  </si>
  <si>
    <t>DYAH ISTY SUCITRA</t>
  </si>
  <si>
    <t>ERIS SUSANTO</t>
  </si>
  <si>
    <t>ERLINA</t>
  </si>
  <si>
    <t>ERWIN KRISWANTO</t>
  </si>
  <si>
    <t>FACHRUR RAHMAN</t>
  </si>
  <si>
    <t>FATIYA QURROTU'AINI</t>
  </si>
  <si>
    <t>HAMIDA</t>
  </si>
  <si>
    <t>JOELIANTO DARMAWAN</t>
  </si>
  <si>
    <t>KHAIRIL ATHA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</si>
</sst>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1234582513</v>
      </c>
    </row>
    <row r="11" spans="1:4" x14ac:dyDescent="0.35">
      <c r="A11">
        <v>2</v>
      </c>
      <c r="B11" s="3"/>
      <c r="C11" s="3"/>
      <c r="D11">
        <v>1234582513</v>
      </c>
    </row>
    <row r="12" spans="1:4" x14ac:dyDescent="0.35">
      <c r="A12">
        <v>3</v>
      </c>
      <c r="B12" s="3"/>
      <c r="C12" s="3"/>
      <c r="D12">
        <v>1234582513</v>
      </c>
    </row>
    <row r="13" spans="1:4" x14ac:dyDescent="0.35">
      <c r="A13">
        <v>4</v>
      </c>
      <c r="B13" s="3"/>
      <c r="C13" s="3"/>
      <c r="D13">
        <v>1234582513</v>
      </c>
    </row>
    <row r="14" spans="1:4" x14ac:dyDescent="0.35">
      <c r="A14">
        <v>5</v>
      </c>
      <c r="B14" s="3"/>
      <c r="C14" s="3"/>
      <c r="D14">
        <v>1234582513</v>
      </c>
    </row>
    <row r="15" spans="1:4" x14ac:dyDescent="0.35">
      <c r="A15">
        <v>6</v>
      </c>
      <c r="B15" s="3"/>
      <c r="C15" s="3"/>
      <c r="D15">
        <v>1234582513</v>
      </c>
    </row>
    <row r="16" spans="1:4" x14ac:dyDescent="0.35">
      <c r="A16">
        <v>7</v>
      </c>
      <c r="B16" s="3"/>
      <c r="C16" s="3"/>
      <c r="D16">
        <v>1234582513</v>
      </c>
    </row>
    <row r="17" spans="1:4" x14ac:dyDescent="0.35">
      <c r="A17">
        <v>8</v>
      </c>
      <c r="B17" s="3"/>
      <c r="C17" s="3"/>
      <c r="D17">
        <v>1234582513</v>
      </c>
    </row>
    <row r="18" spans="1:4" x14ac:dyDescent="0.35">
      <c r="A18">
        <v>9</v>
      </c>
      <c r="B18" s="3"/>
      <c r="C18" s="3"/>
      <c r="D18">
        <v>1234582513</v>
      </c>
    </row>
    <row r="19" spans="1:4" x14ac:dyDescent="0.35">
      <c r="A19">
        <v>10</v>
      </c>
      <c r="B19" s="3"/>
      <c r="C19" s="3"/>
      <c r="D19">
        <v>1234582513</v>
      </c>
    </row>
    <row r="20" spans="1:4" x14ac:dyDescent="0.35">
      <c r="A20">
        <v>11</v>
      </c>
      <c r="B20" s="3"/>
      <c r="C20" s="3"/>
      <c r="D20">
        <v>1234582513</v>
      </c>
    </row>
    <row r="21" spans="1:4" x14ac:dyDescent="0.35">
      <c r="A21">
        <v>12</v>
      </c>
      <c r="B21" s="3"/>
      <c r="C21" s="3"/>
      <c r="D21">
        <v>1234582513</v>
      </c>
    </row>
    <row r="22" spans="1:4" x14ac:dyDescent="0.35">
      <c r="A22">
        <v>13</v>
      </c>
      <c r="B22" s="3"/>
      <c r="C22" s="3"/>
      <c r="D22">
        <v>1234582513</v>
      </c>
    </row>
    <row r="23" spans="1:4" x14ac:dyDescent="0.35">
      <c r="A23">
        <v>14</v>
      </c>
      <c r="B23" s="3"/>
      <c r="C23" s="3"/>
      <c r="D23">
        <v>1234582513</v>
      </c>
    </row>
    <row r="24" spans="1:4" x14ac:dyDescent="0.35">
      <c r="A24">
        <v>15</v>
      </c>
      <c r="B24" s="3"/>
      <c r="C24" s="3"/>
      <c r="D24">
        <v>1234582513</v>
      </c>
    </row>
    <row r="25" spans="1:4" x14ac:dyDescent="0.35">
      <c r="A25">
        <v>16</v>
      </c>
      <c r="B25" s="3"/>
      <c r="C25" s="3"/>
      <c r="D25">
        <v>1234582513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1234582513</v>
      </c>
    </row>
    <row r="11" spans="1:6" x14ac:dyDescent="0.35">
      <c r="A11">
        <v>2</v>
      </c>
      <c r="B11" t="s">
        <v>62</v>
      </c>
      <c r="C11" s="9">
        <v>0.2</v>
      </c>
      <c r="D11" s="3" t="s">
        <v>63</v>
      </c>
      <c r="E11" s="3"/>
      <c r="F11">
        <v>1234582513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1234582513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1234582513</v>
      </c>
    </row>
    <row r="14" spans="1:6" x14ac:dyDescent="0.35">
      <c r="A14">
        <v>5</v>
      </c>
      <c r="B14" t="s">
        <v>66</v>
      </c>
      <c r="C14" s="9">
        <v>0.15</v>
      </c>
      <c r="D14" s="3"/>
      <c r="E14" s="3"/>
      <c r="F14">
        <v>1234582513</v>
      </c>
    </row>
    <row r="15" spans="1:6" x14ac:dyDescent="0.35">
      <c r="A15">
        <v>6</v>
      </c>
      <c r="B15" t="s">
        <v>67</v>
      </c>
      <c r="C15" s="9">
        <v>0.15</v>
      </c>
      <c r="D15" s="3"/>
      <c r="E15" s="3"/>
      <c r="F15">
        <v>1234582513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L30" sqref="L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156603</v>
      </c>
      <c r="E5" t="s">
        <v>1</v>
      </c>
      <c r="F5" t="s">
        <v>3</v>
      </c>
      <c r="G5" s="3">
        <v>65</v>
      </c>
      <c r="H5" s="3">
        <v>37</v>
      </c>
      <c r="I5" s="3">
        <v>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67.650000000000006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80</v>
      </c>
      <c r="C6" t="s">
        <v>81</v>
      </c>
      <c r="D6">
        <v>156971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T</v>
      </c>
    </row>
    <row r="7" spans="1:14" x14ac:dyDescent="0.35">
      <c r="A7">
        <v>3</v>
      </c>
      <c r="B7" t="s">
        <v>82</v>
      </c>
      <c r="C7" t="s">
        <v>83</v>
      </c>
      <c r="D7">
        <v>153718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T</v>
      </c>
    </row>
    <row r="8" spans="1:14" x14ac:dyDescent="0.35">
      <c r="A8">
        <v>4</v>
      </c>
      <c r="B8" t="s">
        <v>84</v>
      </c>
      <c r="C8" t="s">
        <v>85</v>
      </c>
      <c r="D8">
        <v>156510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T</v>
      </c>
    </row>
    <row r="9" spans="1:14" x14ac:dyDescent="0.35">
      <c r="A9">
        <v>5</v>
      </c>
      <c r="B9" t="s">
        <v>86</v>
      </c>
      <c r="C9" t="s">
        <v>87</v>
      </c>
      <c r="D9">
        <v>155151</v>
      </c>
      <c r="E9" t="s">
        <v>1</v>
      </c>
      <c r="F9" t="s">
        <v>3</v>
      </c>
      <c r="G9" s="3">
        <v>75</v>
      </c>
      <c r="H9" s="3">
        <v>75</v>
      </c>
      <c r="I9" s="3">
        <v>0</v>
      </c>
      <c r="J9" s="3">
        <v>80</v>
      </c>
      <c r="K9" s="3">
        <v>85</v>
      </c>
      <c r="L9" s="3">
        <v>75</v>
      </c>
      <c r="M9">
        <f>G9*Komponen!C10 + H9*Komponen!C11 + I9*Komponen!C12 + J9*Komponen!C13 + K9*Komponen!C14 + L9*Komponen!C15</f>
        <v>77.5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A-</v>
      </c>
    </row>
    <row r="10" spans="1:14" x14ac:dyDescent="0.35">
      <c r="A10">
        <v>6</v>
      </c>
      <c r="B10" t="s">
        <v>88</v>
      </c>
      <c r="C10" t="s">
        <v>89</v>
      </c>
      <c r="D10">
        <v>155125</v>
      </c>
      <c r="E10" t="s">
        <v>1</v>
      </c>
      <c r="F10" t="s">
        <v>3</v>
      </c>
      <c r="G10" s="3">
        <v>75</v>
      </c>
      <c r="H10" s="3">
        <v>33</v>
      </c>
      <c r="I10" s="3">
        <v>0</v>
      </c>
      <c r="J10" s="3">
        <v>80</v>
      </c>
      <c r="K10" s="3">
        <v>45</v>
      </c>
      <c r="L10" s="3">
        <v>55</v>
      </c>
      <c r="M10">
        <f>G10*Komponen!C10 + H10*Komponen!C11 + I10*Komponen!C12 + J10*Komponen!C13 + K10*Komponen!C14 + L10*Komponen!C15</f>
        <v>60.1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B-</v>
      </c>
    </row>
    <row r="11" spans="1:14" x14ac:dyDescent="0.35">
      <c r="A11">
        <v>7</v>
      </c>
      <c r="B11">
        <v>20230410500001</v>
      </c>
      <c r="C11" t="s">
        <v>90</v>
      </c>
      <c r="D11">
        <v>153832</v>
      </c>
      <c r="E11" t="s">
        <v>1</v>
      </c>
      <c r="F11" t="s">
        <v>3</v>
      </c>
      <c r="G11" s="3">
        <v>75</v>
      </c>
      <c r="H11" s="3">
        <v>72</v>
      </c>
      <c r="I11" s="3">
        <v>0</v>
      </c>
      <c r="J11" s="3">
        <v>80</v>
      </c>
      <c r="K11" s="3">
        <v>30</v>
      </c>
      <c r="L11" s="3">
        <v>30</v>
      </c>
      <c r="M11">
        <f>G11*Komponen!C10 + H11*Komponen!C11 + I11*Komponen!C12 + J11*Komponen!C13 + K11*Komponen!C14 + L11*Komponen!C15</f>
        <v>61.9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B-</v>
      </c>
    </row>
    <row r="12" spans="1:14" x14ac:dyDescent="0.35">
      <c r="A12">
        <v>8</v>
      </c>
      <c r="B12">
        <v>20230410500002</v>
      </c>
      <c r="C12" t="s">
        <v>91</v>
      </c>
      <c r="D12">
        <v>152232</v>
      </c>
      <c r="E12" t="s">
        <v>1</v>
      </c>
      <c r="F12" t="s">
        <v>3</v>
      </c>
      <c r="G12" s="3">
        <v>75</v>
      </c>
      <c r="H12" s="3">
        <v>72</v>
      </c>
      <c r="I12" s="3">
        <v>0</v>
      </c>
      <c r="J12" s="3">
        <v>80</v>
      </c>
      <c r="K12" s="3">
        <v>65</v>
      </c>
      <c r="L12" s="3">
        <v>75</v>
      </c>
      <c r="M12">
        <f>G12*Komponen!C10 + H12*Komponen!C11 + I12*Komponen!C12 + J12*Komponen!C13 + K12*Komponen!C14 + L12*Komponen!C15</f>
        <v>73.900000000000006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B+</v>
      </c>
    </row>
    <row r="13" spans="1:14" x14ac:dyDescent="0.35">
      <c r="A13">
        <v>9</v>
      </c>
      <c r="B13">
        <v>20230410500005</v>
      </c>
      <c r="C13" t="s">
        <v>92</v>
      </c>
      <c r="D13">
        <v>153595</v>
      </c>
      <c r="E13" t="s">
        <v>1</v>
      </c>
      <c r="F13" t="s">
        <v>3</v>
      </c>
      <c r="G13" s="3">
        <v>75</v>
      </c>
      <c r="H13" s="3">
        <v>52</v>
      </c>
      <c r="I13" s="3">
        <v>0</v>
      </c>
      <c r="J13" s="3">
        <v>80</v>
      </c>
      <c r="K13" s="3">
        <v>30</v>
      </c>
      <c r="L13" s="3">
        <v>30</v>
      </c>
      <c r="M13">
        <f>G13*Komponen!C10 + H13*Komponen!C11 + I13*Komponen!C12 + J13*Komponen!C13 + K13*Komponen!C14 + L13*Komponen!C15</f>
        <v>57.9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C+</v>
      </c>
    </row>
    <row r="14" spans="1:14" x14ac:dyDescent="0.35">
      <c r="A14">
        <v>10</v>
      </c>
      <c r="B14">
        <v>20230410500006</v>
      </c>
      <c r="C14" t="s">
        <v>93</v>
      </c>
      <c r="D14">
        <v>152527</v>
      </c>
      <c r="E14" t="s">
        <v>1</v>
      </c>
      <c r="F14" t="s">
        <v>3</v>
      </c>
      <c r="G14" s="3">
        <v>75</v>
      </c>
      <c r="H14" s="3">
        <v>72</v>
      </c>
      <c r="I14" s="3">
        <v>0</v>
      </c>
      <c r="J14" s="3">
        <v>80</v>
      </c>
      <c r="K14" s="3">
        <v>45</v>
      </c>
      <c r="L14" s="3">
        <v>65</v>
      </c>
      <c r="M14">
        <f>G14*Komponen!C10 + H14*Komponen!C11 + I14*Komponen!C12 + J14*Komponen!C13 + K14*Komponen!C14 + L14*Komponen!C15</f>
        <v>69.400000000000006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B</v>
      </c>
    </row>
    <row r="15" spans="1:14" x14ac:dyDescent="0.35">
      <c r="A15">
        <v>11</v>
      </c>
      <c r="B15">
        <v>20230410500007</v>
      </c>
      <c r="C15" t="s">
        <v>94</v>
      </c>
      <c r="D15">
        <v>154177</v>
      </c>
      <c r="E15" t="s">
        <v>1</v>
      </c>
      <c r="F15" t="s">
        <v>3</v>
      </c>
      <c r="G15" s="3">
        <v>80</v>
      </c>
      <c r="H15" s="3">
        <v>72</v>
      </c>
      <c r="I15" s="3">
        <v>0</v>
      </c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79.900000000000006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A-</v>
      </c>
    </row>
    <row r="16" spans="1:14" x14ac:dyDescent="0.35">
      <c r="A16">
        <v>12</v>
      </c>
      <c r="B16">
        <v>20230410500009</v>
      </c>
      <c r="C16" t="s">
        <v>95</v>
      </c>
      <c r="D16">
        <v>155563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T</v>
      </c>
    </row>
    <row r="17" spans="1:14" x14ac:dyDescent="0.35">
      <c r="A17">
        <v>13</v>
      </c>
      <c r="B17">
        <v>20230410500011</v>
      </c>
      <c r="C17" t="s">
        <v>96</v>
      </c>
      <c r="D17">
        <v>155836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T</v>
      </c>
    </row>
    <row r="18" spans="1:14" x14ac:dyDescent="0.35">
      <c r="A18">
        <v>14</v>
      </c>
      <c r="B18">
        <v>20230410500012</v>
      </c>
      <c r="C18" t="s">
        <v>97</v>
      </c>
      <c r="D18">
        <v>154731</v>
      </c>
      <c r="E18" t="s">
        <v>1</v>
      </c>
      <c r="F18" t="s">
        <v>3</v>
      </c>
      <c r="G18" s="3">
        <v>25</v>
      </c>
      <c r="H18" s="3">
        <v>32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13.9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E</v>
      </c>
    </row>
    <row r="19" spans="1:14" x14ac:dyDescent="0.35">
      <c r="A19">
        <v>15</v>
      </c>
      <c r="B19">
        <v>20230410500013</v>
      </c>
      <c r="C19" t="s">
        <v>98</v>
      </c>
      <c r="D19">
        <v>152448</v>
      </c>
      <c r="E19" t="s">
        <v>1</v>
      </c>
      <c r="F19" t="s">
        <v>3</v>
      </c>
      <c r="G19" s="3">
        <v>75</v>
      </c>
      <c r="H19" s="3">
        <v>16</v>
      </c>
      <c r="I19" s="3">
        <v>0</v>
      </c>
      <c r="J19" s="3">
        <v>80</v>
      </c>
      <c r="K19" s="3">
        <v>55</v>
      </c>
      <c r="L19" s="3">
        <v>70</v>
      </c>
      <c r="M19">
        <f>G19*Komponen!C10 + H19*Komponen!C11 + I19*Komponen!C12 + J19*Komponen!C13 + K19*Komponen!C14 + L19*Komponen!C15</f>
        <v>60.45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B-</v>
      </c>
    </row>
    <row r="20" spans="1:14" x14ac:dyDescent="0.35">
      <c r="A20">
        <v>16</v>
      </c>
      <c r="B20">
        <v>20230410500014</v>
      </c>
      <c r="C20" t="s">
        <v>99</v>
      </c>
      <c r="D20">
        <v>154682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T</v>
      </c>
    </row>
    <row r="21" spans="1:14" x14ac:dyDescent="0.35">
      <c r="A21">
        <v>17</v>
      </c>
      <c r="B21">
        <v>20230410500016</v>
      </c>
      <c r="C21" t="s">
        <v>100</v>
      </c>
      <c r="D21">
        <v>156094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T</v>
      </c>
    </row>
    <row r="22" spans="1:14" x14ac:dyDescent="0.35">
      <c r="A22">
        <v>18</v>
      </c>
      <c r="B22">
        <v>20230410500017</v>
      </c>
      <c r="C22" t="s">
        <v>101</v>
      </c>
      <c r="D22">
        <v>154513</v>
      </c>
      <c r="E22" t="s">
        <v>1</v>
      </c>
      <c r="F22" t="s">
        <v>3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0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T</v>
      </c>
    </row>
    <row r="23" spans="1:14" x14ac:dyDescent="0.35">
      <c r="A23">
        <v>19</v>
      </c>
      <c r="B23">
        <v>20230410500018</v>
      </c>
      <c r="C23" t="s">
        <v>102</v>
      </c>
      <c r="D23">
        <v>156061</v>
      </c>
      <c r="E23" t="s">
        <v>1</v>
      </c>
      <c r="F23" t="s">
        <v>3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0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T</v>
      </c>
    </row>
    <row r="24" spans="1:14" x14ac:dyDescent="0.35">
      <c r="A24">
        <v>20</v>
      </c>
      <c r="B24">
        <v>20230410500019</v>
      </c>
      <c r="C24" t="s">
        <v>103</v>
      </c>
      <c r="D24">
        <v>153918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T</v>
      </c>
    </row>
    <row r="25" spans="1:14" x14ac:dyDescent="0.35">
      <c r="A25">
        <v>21</v>
      </c>
      <c r="B25">
        <v>20230410500020</v>
      </c>
      <c r="C25" t="s">
        <v>104</v>
      </c>
      <c r="D25">
        <v>153828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T</v>
      </c>
    </row>
    <row r="26" spans="1:14" x14ac:dyDescent="0.35">
      <c r="A26">
        <v>22</v>
      </c>
      <c r="B26">
        <v>20230410500021</v>
      </c>
      <c r="C26" t="s">
        <v>105</v>
      </c>
      <c r="D26">
        <v>156192</v>
      </c>
      <c r="E26" t="s">
        <v>1</v>
      </c>
      <c r="F26" t="s">
        <v>3</v>
      </c>
      <c r="G26" s="3">
        <v>75</v>
      </c>
      <c r="H26" s="3">
        <v>52</v>
      </c>
      <c r="I26" s="3">
        <v>0</v>
      </c>
      <c r="J26" s="3">
        <v>80</v>
      </c>
      <c r="K26" s="3">
        <v>65</v>
      </c>
      <c r="L26" s="3">
        <v>60</v>
      </c>
      <c r="M26">
        <f>G26*Komponen!C10 + H26*Komponen!C11 + I26*Komponen!C12 + J26*Komponen!C13 + K26*Komponen!C14 + L26*Komponen!C15</f>
        <v>67.650000000000006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B</v>
      </c>
    </row>
    <row r="27" spans="1:14" x14ac:dyDescent="0.35">
      <c r="A27">
        <v>23</v>
      </c>
      <c r="B27">
        <v>20230410500022</v>
      </c>
      <c r="C27" t="s">
        <v>106</v>
      </c>
      <c r="D27">
        <v>153183</v>
      </c>
      <c r="E27" t="s">
        <v>1</v>
      </c>
      <c r="F27" t="s">
        <v>3</v>
      </c>
      <c r="G27" s="3">
        <v>80</v>
      </c>
      <c r="H27" s="3">
        <v>40</v>
      </c>
      <c r="I27" s="3">
        <v>0</v>
      </c>
      <c r="J27" s="3">
        <v>80</v>
      </c>
      <c r="K27" s="3">
        <v>65</v>
      </c>
      <c r="L27" s="3">
        <v>60</v>
      </c>
      <c r="M27">
        <f>G27*Komponen!C10 + H27*Komponen!C11 + I27*Komponen!C12 + J27*Komponen!C13 + K27*Komponen!C14 + L27*Komponen!C15</f>
        <v>66.75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B</v>
      </c>
    </row>
    <row r="28" spans="1:14" x14ac:dyDescent="0.35">
      <c r="A28">
        <v>24</v>
      </c>
      <c r="B28">
        <v>20230410500025</v>
      </c>
      <c r="C28" t="s">
        <v>107</v>
      </c>
      <c r="D28">
        <v>154862</v>
      </c>
      <c r="E28" t="s">
        <v>1</v>
      </c>
      <c r="F28" t="s">
        <v>3</v>
      </c>
      <c r="G28" s="3">
        <v>80</v>
      </c>
      <c r="H28" s="3">
        <v>96</v>
      </c>
      <c r="I28" s="3">
        <v>0</v>
      </c>
      <c r="J28" s="3">
        <v>80</v>
      </c>
      <c r="K28" s="3">
        <v>60</v>
      </c>
      <c r="L28" s="3">
        <v>75</v>
      </c>
      <c r="M28">
        <f>G28*Komponen!C10 + H28*Komponen!C11 + I28*Komponen!C12 + J28*Komponen!C13 + K28*Komponen!C14 + L28*Komponen!C15</f>
        <v>79.45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A-</v>
      </c>
    </row>
    <row r="29" spans="1:14" x14ac:dyDescent="0.35">
      <c r="A29">
        <v>25</v>
      </c>
      <c r="B29">
        <v>20230410500026</v>
      </c>
      <c r="C29" t="s">
        <v>108</v>
      </c>
      <c r="D29">
        <v>153641</v>
      </c>
      <c r="E29" t="s">
        <v>1</v>
      </c>
      <c r="F29" t="s">
        <v>3</v>
      </c>
      <c r="G29" s="3">
        <v>80</v>
      </c>
      <c r="H29" s="3">
        <v>72</v>
      </c>
      <c r="I29" s="3">
        <v>0</v>
      </c>
      <c r="J29" s="3">
        <v>80</v>
      </c>
      <c r="K29" s="3">
        <v>65</v>
      </c>
      <c r="L29" s="3">
        <v>75</v>
      </c>
      <c r="M29">
        <f>G29*Komponen!C10 + H29*Komponen!C11 + I29*Komponen!C12 + J29*Komponen!C13 + K29*Komponen!C14 + L29*Komponen!C15</f>
        <v>75.400000000000006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Alodia Yusuf</cp:lastModifiedBy>
  <dcterms:created xsi:type="dcterms:W3CDTF">2025-01-24T06:54:42Z</dcterms:created>
  <dcterms:modified xsi:type="dcterms:W3CDTF">2025-01-24T07:10:44Z</dcterms:modified>
  <cp:category>nilai</cp:category>
</cp:coreProperties>
</file>