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720" yWindow="810" windowWidth="15735" windowHeight="7080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4519"/>
</workbook>
</file>

<file path=xl/calcChain.xml><?xml version="1.0" encoding="utf-8"?>
<calcChain xmlns="http://schemas.openxmlformats.org/spreadsheetml/2006/main">
  <c r="M21" i="4"/>
  <c r="N21" s="1"/>
  <c r="M20"/>
  <c r="N20" s="1"/>
  <c r="M19"/>
  <c r="N19" s="1"/>
  <c r="M18"/>
  <c r="N18" s="1"/>
  <c r="M17"/>
  <c r="N17" s="1"/>
  <c r="M16"/>
  <c r="N16" s="1"/>
  <c r="M15"/>
  <c r="N15" s="1"/>
  <c r="M14"/>
  <c r="N14" s="1"/>
  <c r="M13"/>
  <c r="N13" s="1"/>
  <c r="M12"/>
  <c r="N12" s="1"/>
  <c r="M11"/>
  <c r="N11" s="1"/>
  <c r="M10"/>
  <c r="N10" s="1"/>
  <c r="M9"/>
  <c r="N9" s="1"/>
  <c r="M8"/>
  <c r="N8" s="1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<sst xmlns="http://schemas.openxmlformats.org/spreadsheetml/2006/main" count="194" uniqueCount="142">
  <si>
    <t>KODE MK</t>
  </si>
  <si>
    <t>G1C1A04A</t>
  </si>
  <si>
    <t>NAMA MK</t>
  </si>
  <si>
    <t>PENDIDIKAN AGAMA</t>
  </si>
  <si>
    <t>NAMA KELAS</t>
  </si>
  <si>
    <t>1A</t>
  </si>
  <si>
    <t>Program Studi</t>
  </si>
  <si>
    <t>S1 KOMUNIKASI DAN PENYIARAN ISLAM</t>
  </si>
  <si>
    <t>Fakultas</t>
  </si>
  <si>
    <t>AGAMA ISLAM</t>
  </si>
  <si>
    <t>Semester</t>
  </si>
  <si>
    <t>Nama Dosen</t>
  </si>
  <si>
    <t>SUKARTA, 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</si>
  <si>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</si>
  <si>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</si>
  <si>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</si>
  <si>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</si>
  <si>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</si>
  <si>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</si>
  <si>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</si>
  <si>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</si>
  <si>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</si>
  <si>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</si>
  <si>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</si>
  <si>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</si>
  <si>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</si>
  <si>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</si>
  <si>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</si>
  <si>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</si>
  <si>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</si>
  <si>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</si>
  <si>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</si>
  <si>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</si>
  <si>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</si>
  <si>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</si>
  <si>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</si>
  <si>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</si>
  <si>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</si>
  <si>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</si>
  <si>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</si>
  <si>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</si>
  <si>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</si>
  <si>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</si>
  <si>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</si>
  <si>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</si>
  <si>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</si>
  <si>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</si>
  <si>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</si>
  <si>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</si>
  <si>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</si>
  <si>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</si>
  <si>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</si>
  <si>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</si>
  <si>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</si>
  <si>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</si>
  <si>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</si>
  <si>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</si>
  <si>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</si>
  <si>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</si>
  <si>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</si>
  <si>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</si>
  <si>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</si>
  <si>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</si>
  <si>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</si>
  <si>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</si>
  <si>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</si>
  <si>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</si>
  <si>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</si>
  <si>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</si>
  <si>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</si>
  <si>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</si>
  <si>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</si>
  <si>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</si>
  <si>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</si>
  <si>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AGAMA (G1C1A04A)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</si>
  <si>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</si>
  <si>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</si>
  <si>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</si>
  <si>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</si>
  <si>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</si>
  <si>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</si>
  <si>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</si>
  <si>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</si>
  <si>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</si>
  <si>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2022G1C017</t>
  </si>
  <si>
    <t>AIDIR SAPUTRA</t>
  </si>
  <si>
    <t>MUHTAR</t>
  </si>
  <si>
    <t>DESI NOVIANTI</t>
  </si>
  <si>
    <t>SYAHRUL</t>
  </si>
  <si>
    <t>ADRIAN DWI PRAYITNO</t>
  </si>
  <si>
    <t>NURUL AULIA</t>
  </si>
  <si>
    <t>PUTRI CAHYA RAMADHANI</t>
  </si>
  <si>
    <t>REZKY AKBAR ADIRYANTA</t>
  </si>
  <si>
    <t>HAIKAL ILAAHI</t>
  </si>
  <si>
    <t>ANSARI</t>
  </si>
  <si>
    <t>FAJRIANSYAH</t>
  </si>
  <si>
    <t>HOLIL AHMAD ALFAROHIDI</t>
  </si>
  <si>
    <t>SUPIADI</t>
  </si>
  <si>
    <t>SUYADIN NOTO LAKSONO</t>
  </si>
  <si>
    <t>ZAINAL ABIDIN</t>
  </si>
  <si>
    <t>ARIF RAHMAN</t>
  </si>
  <si>
    <t>IBRAHIM ABDURAHMAN</t>
  </si>
  <si>
    <t>Quiz berupa soal</t>
  </si>
  <si>
    <t>Tugas Presentasi makalah</t>
  </si>
  <si>
    <t>Ujian berupa tugas</t>
  </si>
  <si>
    <t>Ujian berupa tugas take home</t>
  </si>
  <si>
    <t>Quiz in the form of questions</t>
  </si>
  <si>
    <t>Assignment Paper Presentation</t>
  </si>
  <si>
    <t>Exams in the form of assignments</t>
  </si>
  <si>
    <t>Exams in the form of take-home assignments</t>
  </si>
  <si>
    <t>Pengantar pendidikan Agama</t>
  </si>
  <si>
    <t xml:space="preserve">Introduction to Religious Education </t>
  </si>
  <si>
    <t>Pembagian tugas presentasi makalah</t>
  </si>
  <si>
    <t xml:space="preserve">Division of paper presentation </t>
  </si>
  <si>
    <t xml:space="preserve">ilmu aqidah </t>
  </si>
  <si>
    <t xml:space="preserve">tasks The science of aqidah </t>
  </si>
  <si>
    <t>iman kepada Allah</t>
  </si>
  <si>
    <t xml:space="preserve">faith in God </t>
  </si>
  <si>
    <t>macam-macam tauhid</t>
  </si>
  <si>
    <t xml:space="preserve">Types of Tawhid </t>
  </si>
  <si>
    <t>iman kepada malaikat</t>
  </si>
  <si>
    <t xml:space="preserve">Faith in Angels </t>
  </si>
  <si>
    <t>ujian tengah semester</t>
  </si>
  <si>
    <t xml:space="preserve">Midterm exams </t>
  </si>
  <si>
    <t>iman kepada kitab-kitab</t>
  </si>
  <si>
    <t xml:space="preserve">Faith in the Books </t>
  </si>
  <si>
    <t>iman kepada rasu-rasul</t>
  </si>
  <si>
    <t xml:space="preserve">Faith in the Apostles </t>
  </si>
  <si>
    <t>iman kepada hari akhir</t>
  </si>
  <si>
    <t xml:space="preserve">Faith in the Last Days </t>
  </si>
  <si>
    <t>urgensi akidah dalam kehidupan manusia</t>
  </si>
  <si>
    <t xml:space="preserve">The urgency of faith in human life </t>
  </si>
  <si>
    <t>macam-macam syirik</t>
  </si>
  <si>
    <t xml:space="preserve">various types of shirk </t>
  </si>
  <si>
    <t>bahaya kesyirikan</t>
  </si>
  <si>
    <t xml:space="preserve">The danger of sharia </t>
  </si>
  <si>
    <t>keutamaan akidah tauhid</t>
  </si>
  <si>
    <t xml:space="preserve">The Priority of the Tawhid </t>
  </si>
  <si>
    <t>pematangan materi</t>
  </si>
  <si>
    <t xml:space="preserve">Faith maturation of material </t>
  </si>
  <si>
    <t>ujian akhir semester</t>
  </si>
  <si>
    <t>Final Semester Exams</t>
  </si>
</sst>
</file>

<file path=xl/styles.xml><?xml version="1.0" encoding="utf-8"?>
<styleSheet xmlns="http://schemas.openxmlformats.org/spreadsheetml/2006/main">
  <fonts count="5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12"/>
      <color rgb="FF111111"/>
      <name val="Calibri"/>
      <family val="2"/>
    </font>
    <font>
      <sz val="9"/>
      <color rgb="FF1111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3" fillId="0" borderId="0" xfId="0" applyFont="1" applyAlignment="1">
      <alignment horizontal="left"/>
    </xf>
    <xf numFmtId="0" fontId="2" fillId="0" borderId="0" xfId="0" applyFont="1" applyProtection="1">
      <protection locked="0"/>
    </xf>
    <xf numFmtId="0" fontId="4" fillId="0" borderId="0" xfId="0" applyFont="1" applyAlignment="1" applyProtection="1">
      <alignment horizontal="justify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abSelected="1" topLeftCell="A4" workbookViewId="0">
      <selection activeCell="G18" sqref="G18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14" t="s">
        <v>110</v>
      </c>
      <c r="C10" s="15" t="s">
        <v>111</v>
      </c>
      <c r="D10">
        <v>1234581317</v>
      </c>
    </row>
    <row r="11" spans="1:4">
      <c r="A11">
        <v>2</v>
      </c>
      <c r="B11" s="14" t="s">
        <v>112</v>
      </c>
      <c r="C11" s="15" t="s">
        <v>113</v>
      </c>
      <c r="D11">
        <v>1234581317</v>
      </c>
    </row>
    <row r="12" spans="1:4">
      <c r="A12">
        <v>3</v>
      </c>
      <c r="B12" s="14" t="s">
        <v>114</v>
      </c>
      <c r="C12" s="15" t="s">
        <v>115</v>
      </c>
      <c r="D12">
        <v>1234581317</v>
      </c>
    </row>
    <row r="13" spans="1:4">
      <c r="A13">
        <v>4</v>
      </c>
      <c r="B13" s="14" t="s">
        <v>116</v>
      </c>
      <c r="C13" s="15" t="s">
        <v>117</v>
      </c>
      <c r="D13">
        <v>1234581317</v>
      </c>
    </row>
    <row r="14" spans="1:4">
      <c r="A14">
        <v>5</v>
      </c>
      <c r="B14" s="14" t="s">
        <v>118</v>
      </c>
      <c r="C14" s="15" t="s">
        <v>119</v>
      </c>
      <c r="D14">
        <v>1234581317</v>
      </c>
    </row>
    <row r="15" spans="1:4">
      <c r="A15">
        <v>6</v>
      </c>
      <c r="B15" s="14" t="s">
        <v>120</v>
      </c>
      <c r="C15" s="15" t="s">
        <v>121</v>
      </c>
      <c r="D15">
        <v>1234581317</v>
      </c>
    </row>
    <row r="16" spans="1:4">
      <c r="A16">
        <v>7</v>
      </c>
      <c r="B16" s="14" t="s">
        <v>122</v>
      </c>
      <c r="C16" s="15" t="s">
        <v>123</v>
      </c>
      <c r="D16">
        <v>1234581317</v>
      </c>
    </row>
    <row r="17" spans="1:4">
      <c r="A17">
        <v>8</v>
      </c>
      <c r="B17" s="14" t="s">
        <v>124</v>
      </c>
      <c r="C17" s="15" t="s">
        <v>125</v>
      </c>
      <c r="D17">
        <v>1234581317</v>
      </c>
    </row>
    <row r="18" spans="1:4">
      <c r="A18">
        <v>9</v>
      </c>
      <c r="B18" s="14" t="s">
        <v>126</v>
      </c>
      <c r="C18" s="15" t="s">
        <v>127</v>
      </c>
      <c r="D18">
        <v>1234581317</v>
      </c>
    </row>
    <row r="19" spans="1:4">
      <c r="A19">
        <v>10</v>
      </c>
      <c r="B19" s="14" t="s">
        <v>128</v>
      </c>
      <c r="C19" s="15" t="s">
        <v>129</v>
      </c>
      <c r="D19">
        <v>1234581317</v>
      </c>
    </row>
    <row r="20" spans="1:4">
      <c r="A20">
        <v>11</v>
      </c>
      <c r="B20" s="14" t="s">
        <v>130</v>
      </c>
      <c r="C20" s="15" t="s">
        <v>131</v>
      </c>
      <c r="D20">
        <v>1234581317</v>
      </c>
    </row>
    <row r="21" spans="1:4">
      <c r="A21">
        <v>12</v>
      </c>
      <c r="B21" s="14" t="s">
        <v>132</v>
      </c>
      <c r="C21" s="15" t="s">
        <v>133</v>
      </c>
      <c r="D21">
        <v>1234581317</v>
      </c>
    </row>
    <row r="22" spans="1:4">
      <c r="A22">
        <v>13</v>
      </c>
      <c r="B22" s="14" t="s">
        <v>134</v>
      </c>
      <c r="C22" s="15" t="s">
        <v>135</v>
      </c>
      <c r="D22">
        <v>1234581317</v>
      </c>
    </row>
    <row r="23" spans="1:4">
      <c r="A23">
        <v>14</v>
      </c>
      <c r="B23" s="14" t="s">
        <v>136</v>
      </c>
      <c r="C23" s="15" t="s">
        <v>137</v>
      </c>
      <c r="D23">
        <v>1234581317</v>
      </c>
    </row>
    <row r="24" spans="1:4">
      <c r="A24">
        <v>15</v>
      </c>
      <c r="B24" s="14" t="s">
        <v>138</v>
      </c>
      <c r="C24" s="15" t="s">
        <v>139</v>
      </c>
      <c r="D24">
        <v>1234581317</v>
      </c>
    </row>
    <row r="25" spans="1:4">
      <c r="A25">
        <v>16</v>
      </c>
      <c r="B25" s="14" t="s">
        <v>140</v>
      </c>
      <c r="C25" s="15" t="s">
        <v>141</v>
      </c>
      <c r="D25">
        <v>1234581317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7"/>
  <sheetViews>
    <sheetView workbookViewId="0">
      <selection activeCell="A3" sqref="A3:D18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  <row r="16" spans="1:4">
      <c r="A16">
        <v>11</v>
      </c>
      <c r="B16" t="s">
        <v>53</v>
      </c>
      <c r="C16" t="s">
        <v>54</v>
      </c>
      <c r="D16" t="s">
        <v>55</v>
      </c>
    </row>
    <row r="17" spans="1:4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E12" sqref="E12:E15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>
      <c r="A10">
        <v>1</v>
      </c>
      <c r="B10" t="s">
        <v>65</v>
      </c>
      <c r="C10" s="9">
        <v>0.05</v>
      </c>
      <c r="D10" s="3" t="s">
        <v>66</v>
      </c>
      <c r="E10" s="3" t="s">
        <v>67</v>
      </c>
      <c r="F10">
        <v>1234581317</v>
      </c>
    </row>
    <row r="11" spans="1:6">
      <c r="A11">
        <v>2</v>
      </c>
      <c r="B11" t="s">
        <v>68</v>
      </c>
      <c r="C11" s="9">
        <v>0.05</v>
      </c>
      <c r="D11" s="3" t="s">
        <v>69</v>
      </c>
      <c r="E11" s="3"/>
      <c r="F11">
        <v>1234581317</v>
      </c>
    </row>
    <row r="12" spans="1:6" ht="15.75">
      <c r="A12">
        <v>3</v>
      </c>
      <c r="B12" t="s">
        <v>70</v>
      </c>
      <c r="C12" s="9">
        <v>0.05</v>
      </c>
      <c r="D12" s="3" t="s">
        <v>102</v>
      </c>
      <c r="E12" s="13" t="s">
        <v>106</v>
      </c>
      <c r="F12">
        <v>1234581317</v>
      </c>
    </row>
    <row r="13" spans="1:6" ht="15.75">
      <c r="A13">
        <v>4</v>
      </c>
      <c r="B13" t="s">
        <v>71</v>
      </c>
      <c r="C13" s="9">
        <v>0.05</v>
      </c>
      <c r="D13" s="3" t="s">
        <v>103</v>
      </c>
      <c r="E13" s="13" t="s">
        <v>107</v>
      </c>
      <c r="F13">
        <v>1234581317</v>
      </c>
    </row>
    <row r="14" spans="1:6" ht="15.75">
      <c r="A14">
        <v>5</v>
      </c>
      <c r="B14" t="s">
        <v>72</v>
      </c>
      <c r="C14" s="9">
        <v>0.3</v>
      </c>
      <c r="D14" s="3" t="s">
        <v>104</v>
      </c>
      <c r="E14" s="13" t="s">
        <v>108</v>
      </c>
      <c r="F14">
        <v>1234581317</v>
      </c>
    </row>
    <row r="15" spans="1:6" ht="15.75">
      <c r="A15">
        <v>6</v>
      </c>
      <c r="B15" t="s">
        <v>73</v>
      </c>
      <c r="C15" s="9">
        <v>0.5</v>
      </c>
      <c r="D15" s="3" t="s">
        <v>105</v>
      </c>
      <c r="E15" s="13" t="s">
        <v>109</v>
      </c>
      <c r="F15">
        <v>1234581317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1"/>
  <sheetViews>
    <sheetView workbookViewId="0">
      <selection activeCell="G7" sqref="G7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84</v>
      </c>
      <c r="C5" t="s">
        <v>85</v>
      </c>
      <c r="D5">
        <v>155530</v>
      </c>
      <c r="E5" t="s">
        <v>1</v>
      </c>
      <c r="F5" t="s">
        <v>3</v>
      </c>
      <c r="G5" s="3">
        <v>90</v>
      </c>
      <c r="H5" s="3">
        <v>90</v>
      </c>
      <c r="I5" s="3">
        <v>90</v>
      </c>
      <c r="J5" s="3">
        <v>90</v>
      </c>
      <c r="K5" s="3">
        <v>90</v>
      </c>
      <c r="L5" s="3">
        <v>90</v>
      </c>
      <c r="M5">
        <f>G5*Komponen!C10 + H5*Komponen!C11 + I5*Komponen!C12 + J5*Komponen!C13 + K5*Komponen!C14 + L5*Komponen!C15</f>
        <v>90</v>
      </c>
      <c r="N5" t="str">
        <f t="shared" ref="N5:N21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 </v>
      </c>
    </row>
    <row r="6" spans="1:14">
      <c r="A6">
        <v>2</v>
      </c>
      <c r="B6">
        <v>20230710300034</v>
      </c>
      <c r="C6" t="s">
        <v>86</v>
      </c>
      <c r="D6">
        <v>155503</v>
      </c>
      <c r="E6" t="s">
        <v>1</v>
      </c>
      <c r="F6" t="s">
        <v>3</v>
      </c>
      <c r="G6" s="3">
        <v>90</v>
      </c>
      <c r="H6" s="3">
        <v>90</v>
      </c>
      <c r="I6" s="3">
        <v>90</v>
      </c>
      <c r="J6" s="3">
        <v>90</v>
      </c>
      <c r="K6" s="3">
        <v>90</v>
      </c>
      <c r="L6" s="3">
        <v>90</v>
      </c>
      <c r="M6">
        <f>G6*Komponen!C10 + H6*Komponen!C11 + I6*Komponen!C12 + J6*Komponen!C13 + K6*Komponen!C14 + L6*Komponen!C15</f>
        <v>90</v>
      </c>
      <c r="N6" t="str">
        <f t="shared" si="0"/>
        <v xml:space="preserve">A </v>
      </c>
    </row>
    <row r="7" spans="1:14">
      <c r="A7">
        <v>3</v>
      </c>
      <c r="B7">
        <v>20240710300001</v>
      </c>
      <c r="C7" t="s">
        <v>87</v>
      </c>
      <c r="D7">
        <v>158812</v>
      </c>
      <c r="E7" t="s">
        <v>1</v>
      </c>
      <c r="F7" t="s">
        <v>3</v>
      </c>
      <c r="G7" s="3">
        <v>95</v>
      </c>
      <c r="H7" s="3">
        <v>95</v>
      </c>
      <c r="I7" s="3">
        <v>95</v>
      </c>
      <c r="J7" s="3">
        <v>95</v>
      </c>
      <c r="K7" s="3">
        <v>95</v>
      </c>
      <c r="L7" s="3">
        <v>85</v>
      </c>
      <c r="M7">
        <f>G7*Komponen!C10 + H7*Komponen!C11 + I7*Komponen!C12 + J7*Komponen!C13 + K7*Komponen!C14 + L7*Komponen!C15</f>
        <v>90</v>
      </c>
      <c r="N7" t="str">
        <f t="shared" si="0"/>
        <v xml:space="preserve">A </v>
      </c>
    </row>
    <row r="8" spans="1:14">
      <c r="A8">
        <v>4</v>
      </c>
      <c r="B8">
        <v>20240710300002</v>
      </c>
      <c r="C8" t="s">
        <v>88</v>
      </c>
      <c r="D8">
        <v>158813</v>
      </c>
      <c r="E8" t="s">
        <v>1</v>
      </c>
      <c r="F8" t="s">
        <v>3</v>
      </c>
      <c r="G8" s="3">
        <v>90</v>
      </c>
      <c r="H8" s="3">
        <v>95</v>
      </c>
      <c r="I8" s="3">
        <v>95</v>
      </c>
      <c r="J8" s="3">
        <v>90</v>
      </c>
      <c r="K8" s="3">
        <v>95</v>
      </c>
      <c r="L8" s="3">
        <v>90</v>
      </c>
      <c r="M8">
        <f>G8*Komponen!C10 + H8*Komponen!C11 + I8*Komponen!C12 + J8*Komponen!C13 + K8*Komponen!C14 + L8*Komponen!C15</f>
        <v>92</v>
      </c>
      <c r="N8" t="str">
        <f t="shared" si="0"/>
        <v xml:space="preserve">A+ </v>
      </c>
    </row>
    <row r="9" spans="1:14">
      <c r="A9">
        <v>5</v>
      </c>
      <c r="B9">
        <v>20240710310001</v>
      </c>
      <c r="C9" t="s">
        <v>89</v>
      </c>
      <c r="D9">
        <v>158814</v>
      </c>
      <c r="E9" t="s">
        <v>1</v>
      </c>
      <c r="F9" t="s">
        <v>3</v>
      </c>
      <c r="G9" s="3">
        <v>90</v>
      </c>
      <c r="H9" s="3">
        <v>90</v>
      </c>
      <c r="I9" s="3">
        <v>95</v>
      </c>
      <c r="J9" s="3">
        <v>90</v>
      </c>
      <c r="K9" s="3">
        <v>90</v>
      </c>
      <c r="L9" s="3">
        <v>85</v>
      </c>
      <c r="M9">
        <f>G9*Komponen!C10 + H9*Komponen!C11 + I9*Komponen!C12 + J9*Komponen!C13 + K9*Komponen!C14 + L9*Komponen!C15</f>
        <v>87.75</v>
      </c>
      <c r="N9" t="str">
        <f t="shared" si="0"/>
        <v xml:space="preserve">A </v>
      </c>
    </row>
    <row r="10" spans="1:14">
      <c r="A10">
        <v>6</v>
      </c>
      <c r="B10">
        <v>20240710310002</v>
      </c>
      <c r="C10" t="s">
        <v>90</v>
      </c>
      <c r="D10">
        <v>158815</v>
      </c>
      <c r="E10" t="s">
        <v>1</v>
      </c>
      <c r="F10" t="s">
        <v>3</v>
      </c>
      <c r="G10" s="3">
        <v>95</v>
      </c>
      <c r="H10" s="3">
        <v>95</v>
      </c>
      <c r="I10" s="3">
        <v>95</v>
      </c>
      <c r="J10" s="3">
        <v>95</v>
      </c>
      <c r="K10" s="3">
        <v>95</v>
      </c>
      <c r="L10" s="3">
        <v>95</v>
      </c>
      <c r="M10">
        <f>G10*Komponen!C10 + H10*Komponen!C11 + I10*Komponen!C12 + J10*Komponen!C13 + K10*Komponen!C14 + L10*Komponen!C15</f>
        <v>95</v>
      </c>
      <c r="N10" t="str">
        <f t="shared" si="0"/>
        <v xml:space="preserve">A+ </v>
      </c>
    </row>
    <row r="11" spans="1:14">
      <c r="A11">
        <v>7</v>
      </c>
      <c r="B11">
        <v>20240710310003</v>
      </c>
      <c r="C11" t="s">
        <v>91</v>
      </c>
      <c r="D11">
        <v>158816</v>
      </c>
      <c r="E11" t="s">
        <v>1</v>
      </c>
      <c r="F11" t="s">
        <v>3</v>
      </c>
      <c r="G11" s="3">
        <v>95</v>
      </c>
      <c r="H11" s="3">
        <v>90</v>
      </c>
      <c r="I11" s="3">
        <v>95</v>
      </c>
      <c r="J11" s="3">
        <v>90</v>
      </c>
      <c r="K11" s="3">
        <v>95</v>
      </c>
      <c r="L11" s="3">
        <v>95</v>
      </c>
      <c r="M11">
        <f>G11*Komponen!C10 + H11*Komponen!C11 + I11*Komponen!C12 + J11*Komponen!C13 + K11*Komponen!C14 + L11*Komponen!C15</f>
        <v>94.5</v>
      </c>
      <c r="N11" t="str">
        <f t="shared" si="0"/>
        <v xml:space="preserve">A+ </v>
      </c>
    </row>
    <row r="12" spans="1:14">
      <c r="A12">
        <v>8</v>
      </c>
      <c r="B12">
        <v>20240710310004</v>
      </c>
      <c r="C12" t="s">
        <v>92</v>
      </c>
      <c r="D12">
        <v>158817</v>
      </c>
      <c r="E12" t="s">
        <v>1</v>
      </c>
      <c r="F12" t="s">
        <v>3</v>
      </c>
      <c r="G12" s="3">
        <v>90</v>
      </c>
      <c r="H12" s="3">
        <v>90</v>
      </c>
      <c r="I12" s="3">
        <v>95</v>
      </c>
      <c r="J12" s="3">
        <v>90</v>
      </c>
      <c r="K12" s="3">
        <v>90</v>
      </c>
      <c r="L12" s="3">
        <v>95</v>
      </c>
      <c r="M12">
        <f>G12*Komponen!C10 + H12*Komponen!C11 + I12*Komponen!C12 + J12*Komponen!C13 + K12*Komponen!C14 + L12*Komponen!C15</f>
        <v>92.75</v>
      </c>
      <c r="N12" t="str">
        <f t="shared" si="0"/>
        <v xml:space="preserve">A+ </v>
      </c>
    </row>
    <row r="13" spans="1:14">
      <c r="A13">
        <v>9</v>
      </c>
      <c r="B13">
        <v>20240710310005</v>
      </c>
      <c r="C13" t="s">
        <v>93</v>
      </c>
      <c r="D13">
        <v>158818</v>
      </c>
      <c r="E13" t="s">
        <v>1</v>
      </c>
      <c r="F13" t="s">
        <v>3</v>
      </c>
      <c r="G13" s="3">
        <v>90</v>
      </c>
      <c r="H13" s="3">
        <v>95</v>
      </c>
      <c r="I13" s="3">
        <v>90</v>
      </c>
      <c r="J13" s="3">
        <v>90</v>
      </c>
      <c r="K13" s="3">
        <v>90</v>
      </c>
      <c r="L13" s="3">
        <v>85</v>
      </c>
      <c r="M13">
        <f>G13*Komponen!C10 + H13*Komponen!C11 + I13*Komponen!C12 + J13*Komponen!C13 + K13*Komponen!C14 + L13*Komponen!C15</f>
        <v>87.75</v>
      </c>
      <c r="N13" t="str">
        <f t="shared" si="0"/>
        <v xml:space="preserve">A </v>
      </c>
    </row>
    <row r="14" spans="1:14">
      <c r="A14">
        <v>10</v>
      </c>
      <c r="B14">
        <v>20240710310006</v>
      </c>
      <c r="C14" t="s">
        <v>94</v>
      </c>
      <c r="D14">
        <v>158819</v>
      </c>
      <c r="E14" t="s">
        <v>1</v>
      </c>
      <c r="F14" t="s">
        <v>3</v>
      </c>
      <c r="G14" s="3">
        <v>90</v>
      </c>
      <c r="H14" s="3">
        <v>90</v>
      </c>
      <c r="I14" s="3">
        <v>90</v>
      </c>
      <c r="J14" s="3">
        <v>90</v>
      </c>
      <c r="K14" s="3">
        <v>90</v>
      </c>
      <c r="L14" s="3">
        <v>90</v>
      </c>
      <c r="M14">
        <f>G14*Komponen!C10 + H14*Komponen!C11 + I14*Komponen!C12 + J14*Komponen!C13 + K14*Komponen!C14 + L14*Komponen!C15</f>
        <v>90</v>
      </c>
      <c r="N14" t="str">
        <f t="shared" si="0"/>
        <v xml:space="preserve">A </v>
      </c>
    </row>
    <row r="15" spans="1:14">
      <c r="A15">
        <v>11</v>
      </c>
      <c r="B15">
        <v>20240710310007</v>
      </c>
      <c r="C15" t="s">
        <v>95</v>
      </c>
      <c r="D15">
        <v>158820</v>
      </c>
      <c r="E15" t="s">
        <v>1</v>
      </c>
      <c r="F15" t="s">
        <v>3</v>
      </c>
      <c r="G15" s="3">
        <v>90</v>
      </c>
      <c r="H15" s="3">
        <v>90</v>
      </c>
      <c r="I15" s="3">
        <v>90</v>
      </c>
      <c r="J15" s="3">
        <v>90</v>
      </c>
      <c r="K15" s="3">
        <v>90</v>
      </c>
      <c r="L15" s="3">
        <v>90</v>
      </c>
      <c r="M15">
        <f>G15*Komponen!C10 + H15*Komponen!C11 + I15*Komponen!C12 + J15*Komponen!C13 + K15*Komponen!C14 + L15*Komponen!C15</f>
        <v>90</v>
      </c>
      <c r="N15" t="str">
        <f t="shared" si="0"/>
        <v xml:space="preserve">A </v>
      </c>
    </row>
    <row r="16" spans="1:14">
      <c r="A16">
        <v>12</v>
      </c>
      <c r="B16">
        <v>20240710310008</v>
      </c>
      <c r="C16" t="s">
        <v>96</v>
      </c>
      <c r="D16">
        <v>158821</v>
      </c>
      <c r="E16" t="s">
        <v>1</v>
      </c>
      <c r="F16" t="s">
        <v>3</v>
      </c>
      <c r="G16" s="3">
        <v>90</v>
      </c>
      <c r="H16" s="3">
        <v>90</v>
      </c>
      <c r="I16" s="3">
        <v>90</v>
      </c>
      <c r="J16" s="3">
        <v>90</v>
      </c>
      <c r="K16" s="3">
        <v>90</v>
      </c>
      <c r="L16" s="3">
        <v>90</v>
      </c>
      <c r="M16">
        <f>G16*Komponen!C10 + H16*Komponen!C11 + I16*Komponen!C12 + J16*Komponen!C13 + K16*Komponen!C14 + L16*Komponen!C15</f>
        <v>90</v>
      </c>
      <c r="N16" t="str">
        <f t="shared" si="0"/>
        <v xml:space="preserve">A </v>
      </c>
    </row>
    <row r="17" spans="1:14">
      <c r="A17">
        <v>13</v>
      </c>
      <c r="B17">
        <v>20240710310009</v>
      </c>
      <c r="C17" t="s">
        <v>97</v>
      </c>
      <c r="D17">
        <v>158822</v>
      </c>
      <c r="E17" t="s">
        <v>1</v>
      </c>
      <c r="F17" t="s">
        <v>3</v>
      </c>
      <c r="G17" s="3">
        <v>90</v>
      </c>
      <c r="H17" s="3">
        <v>90</v>
      </c>
      <c r="I17" s="3">
        <v>90</v>
      </c>
      <c r="J17" s="3">
        <v>90</v>
      </c>
      <c r="K17" s="3">
        <v>90</v>
      </c>
      <c r="L17" s="3">
        <v>90</v>
      </c>
      <c r="M17">
        <f>G17*Komponen!C10 + H17*Komponen!C11 + I17*Komponen!C12 + J17*Komponen!C13 + K17*Komponen!C14 + L17*Komponen!C15</f>
        <v>90</v>
      </c>
      <c r="N17" t="str">
        <f t="shared" si="0"/>
        <v xml:space="preserve">A </v>
      </c>
    </row>
    <row r="18" spans="1:14">
      <c r="A18">
        <v>14</v>
      </c>
      <c r="B18">
        <v>20240710310010</v>
      </c>
      <c r="C18" t="s">
        <v>98</v>
      </c>
      <c r="D18">
        <v>158823</v>
      </c>
      <c r="E18" t="s">
        <v>1</v>
      </c>
      <c r="F18" t="s">
        <v>3</v>
      </c>
      <c r="G18" s="3">
        <v>90</v>
      </c>
      <c r="H18" s="3">
        <v>90</v>
      </c>
      <c r="I18" s="3">
        <v>90</v>
      </c>
      <c r="J18" s="3">
        <v>90</v>
      </c>
      <c r="K18" s="3">
        <v>90</v>
      </c>
      <c r="L18" s="3">
        <v>90</v>
      </c>
      <c r="M18">
        <f>G18*Komponen!C10 + H18*Komponen!C11 + I18*Komponen!C12 + J18*Komponen!C13 + K18*Komponen!C14 + L18*Komponen!C15</f>
        <v>90</v>
      </c>
      <c r="N18" t="str">
        <f t="shared" si="0"/>
        <v xml:space="preserve">A </v>
      </c>
    </row>
    <row r="19" spans="1:14">
      <c r="A19">
        <v>15</v>
      </c>
      <c r="B19">
        <v>20240710310011</v>
      </c>
      <c r="C19" t="s">
        <v>99</v>
      </c>
      <c r="D19">
        <v>158824</v>
      </c>
      <c r="E19" t="s">
        <v>1</v>
      </c>
      <c r="F19" t="s">
        <v>3</v>
      </c>
      <c r="G19" s="3">
        <v>90</v>
      </c>
      <c r="H19" s="3">
        <v>90</v>
      </c>
      <c r="I19" s="3">
        <v>90</v>
      </c>
      <c r="J19" s="3">
        <v>90</v>
      </c>
      <c r="K19" s="3">
        <v>90</v>
      </c>
      <c r="L19" s="3">
        <v>90</v>
      </c>
      <c r="M19">
        <f>G19*Komponen!C10 + H19*Komponen!C11 + I19*Komponen!C12 + J19*Komponen!C13 + K19*Komponen!C14 + L19*Komponen!C15</f>
        <v>90</v>
      </c>
      <c r="N19" t="str">
        <f t="shared" si="0"/>
        <v xml:space="preserve">A </v>
      </c>
    </row>
    <row r="20" spans="1:14">
      <c r="A20">
        <v>16</v>
      </c>
      <c r="B20">
        <v>20240710310012</v>
      </c>
      <c r="C20" t="s">
        <v>100</v>
      </c>
      <c r="D20">
        <v>158825</v>
      </c>
      <c r="E20" t="s">
        <v>1</v>
      </c>
      <c r="F20" t="s">
        <v>3</v>
      </c>
      <c r="G20" s="3">
        <v>90</v>
      </c>
      <c r="H20" s="3">
        <v>90</v>
      </c>
      <c r="I20" s="3">
        <v>90</v>
      </c>
      <c r="J20" s="3">
        <v>90</v>
      </c>
      <c r="K20" s="3">
        <v>90</v>
      </c>
      <c r="L20" s="3">
        <v>90</v>
      </c>
      <c r="M20">
        <f>G20*Komponen!C10 + H20*Komponen!C11 + I20*Komponen!C12 + J20*Komponen!C13 + K20*Komponen!C14 + L20*Komponen!C15</f>
        <v>90</v>
      </c>
      <c r="N20" t="str">
        <f t="shared" si="0"/>
        <v xml:space="preserve">A </v>
      </c>
    </row>
    <row r="21" spans="1:14">
      <c r="A21">
        <v>17</v>
      </c>
      <c r="B21">
        <v>20240710310013</v>
      </c>
      <c r="C21" t="s">
        <v>101</v>
      </c>
      <c r="D21">
        <v>158826</v>
      </c>
      <c r="E21" t="s">
        <v>1</v>
      </c>
      <c r="F21" t="s">
        <v>3</v>
      </c>
      <c r="G21" s="3">
        <v>90</v>
      </c>
      <c r="H21" s="3">
        <v>90</v>
      </c>
      <c r="I21" s="3">
        <v>90</v>
      </c>
      <c r="J21" s="3">
        <v>90</v>
      </c>
      <c r="K21" s="3">
        <v>90</v>
      </c>
      <c r="L21" s="3">
        <v>90</v>
      </c>
      <c r="M21">
        <f>G21*Komponen!C10 + H21*Komponen!C11 + I21*Komponen!C12 + J21*Komponen!C13 + K21*Komponen!C14 + L21*Komponen!C15</f>
        <v>90</v>
      </c>
      <c r="N21" t="str">
        <f t="shared" si="0"/>
        <v xml:space="preserve">A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user1</cp:lastModifiedBy>
  <dcterms:created xsi:type="dcterms:W3CDTF">2025-01-18T10:32:37Z</dcterms:created>
  <dcterms:modified xsi:type="dcterms:W3CDTF">2025-01-23T11:51:52Z</dcterms:modified>
  <cp:category>nilai</cp:category>
</cp:coreProperties>
</file>