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NILAI UAS KPI GANJIL 2024-2025\"/>
    </mc:Choice>
  </mc:AlternateContent>
  <xr:revisionPtr revIDLastSave="0" documentId="13_ncr:1_{228C49E4-2407-49EC-8648-9A4195CBEB6A}" xr6:coauthVersionLast="47" xr6:coauthVersionMax="47" xr10:uidLastSave="{00000000-0000-0000-0000-000000000000}"/>
  <bookViews>
    <workbookView xWindow="-110" yWindow="-110" windowWidth="19420" windowHeight="104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8" i="4" l="1"/>
  <c r="N8" i="4" s="1"/>
  <c r="M7" i="4"/>
  <c r="N7" i="4" s="1"/>
  <c r="M6" i="4"/>
  <c r="N6" i="4" s="1"/>
  <c r="M5" i="4"/>
  <c r="N5" i="4" s="1"/>
  <c r="C16" i="3"/>
</calcChain>
</file>

<file path=xl/sharedStrings.xml><?xml version="1.0" encoding="utf-8"?>
<sst xmlns="http://schemas.openxmlformats.org/spreadsheetml/2006/main" count="147" uniqueCount="106">
  <si>
    <t>KODE MK</t>
  </si>
  <si>
    <t>G1C2A43A</t>
  </si>
  <si>
    <t>NAMA MK</t>
  </si>
  <si>
    <t>ETIKA DAKWAH</t>
  </si>
  <si>
    <t>NAMA KELAS</t>
  </si>
  <si>
    <t>7A</t>
  </si>
  <si>
    <t>Program Studi</t>
  </si>
  <si>
    <t>S1 KOMUNIKASI DAN PENYIARAN ISLAM</t>
  </si>
  <si>
    <t>Fakultas</t>
  </si>
  <si>
    <t>AGAMA ISLAM</t>
  </si>
  <si>
    <t>Semester</t>
  </si>
  <si>
    <t>Nama Dosen</t>
  </si>
  <si>
    <t>SUKARTA, M.Pd.I</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</si>
  <si>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</si>
  <si>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</si>
  <si>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</si>
  <si>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</si>
  <si>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</si>
  <si>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</si>
  <si>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</si>
  <si>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</si>
  <si>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</si>
  <si>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</si>
  <si>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</si>
  <si>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</si>
  <si>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</si>
  <si>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</si>
  <si>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</si>
  <si>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</si>
  <si>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</si>
  <si>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</si>
  <si>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</si>
  <si>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</si>
  <si>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</si>
  <si>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</si>
  <si>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</si>
  <si>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</si>
  <si>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</si>
  <si>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</si>
  <si>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</si>
  <si>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</si>
  <si>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</si>
  <si>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</si>
  <si>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</si>
  <si>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</si>
  <si>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</si>
  <si>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</si>
  <si>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</si>
  <si>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</si>
  <si>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</si>
  <si>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</si>
  <si>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</si>
  <si>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</si>
  <si>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</si>
  <si>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</si>
  <si>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</si>
  <si>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</si>
  <si>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</si>
  <si>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</si>
  <si>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</si>
  <si>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</si>
  <si>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</si>
  <si>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</si>
  <si>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</si>
  <si>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</si>
  <si>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</si>
  <si>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</si>
  <si>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Material explanation using English</t>
  </si>
  <si>
    <t>Hasil Proyek</t>
  </si>
  <si>
    <t>Khusus Hasil Proyek wajib melampirkan link GD yang memuat RPS dan Hasil Proyek</t>
  </si>
  <si>
    <t>Quiz</t>
  </si>
  <si>
    <t>Tugas</t>
  </si>
  <si>
    <t>Ujian Tengah Semester (UTS)</t>
  </si>
  <si>
    <t>Ujian Akhir Semester (UAS)</t>
  </si>
  <si>
    <t>Daftar Nilai ETIKA DAKWAH (G1C2A43A)</t>
  </si>
  <si>
    <t>NIM</t>
  </si>
  <si>
    <t>Nama Mahasiswa</t>
  </si>
  <si>
    <t>idkrs</t>
  </si>
  <si>
    <t>Kode Matkul</t>
  </si>
  <si>
    <t>Nama Matkul</t>
  </si>
  <si>
    <t>UTS</t>
  </si>
  <si>
    <t>UAS</t>
  </si>
  <si>
    <t>Nilai Akhir</t>
  </si>
  <si>
    <t>Nilai Huruf</t>
  </si>
  <si>
    <t>2021G1C014</t>
  </si>
  <si>
    <t>LALU ANDRIAN HIDAYAT</t>
  </si>
  <si>
    <t>2021G1C018</t>
  </si>
  <si>
    <t>TAUFIK HIDAYAT</t>
  </si>
  <si>
    <t>2021G1C024</t>
  </si>
  <si>
    <t>PUA DALE</t>
  </si>
  <si>
    <t>MUHTAR</t>
  </si>
  <si>
    <t>pengantar Ilmu Etika Dakwah</t>
  </si>
  <si>
    <t>Introduction to the Science of Preaching Ethics</t>
  </si>
  <si>
    <t>definisi etika dakwah dan urgensi mempelajari etika dakwah. Definition of preaching ethics and the urgency of studying preaching ethics.</t>
  </si>
  <si>
    <t>konsep etika dakwah menuju dakwah yang professional dan macam-macam etika dakwah (etika dakwah da’I, mad’u, dan etika dalam dialog).</t>
  </si>
  <si>
    <t>the concept of ethics of preaching towards professional preaching and various ethics of preaching (ethics of preaching of da'I, mad'u, and ethics in dialogue).</t>
  </si>
  <si>
    <r>
      <t>kode etik dakwah dan hikmah kode etik dakwah.</t>
    </r>
    <r>
      <rPr>
        <sz val="12"/>
        <color rgb="FF000000"/>
        <rFont val="Times New Roman"/>
        <family val="1"/>
      </rPr>
      <t xml:space="preserve"> </t>
    </r>
  </si>
  <si>
    <t>code of ethics for preaching and the wisdom of the code of ethics for preaching.</t>
  </si>
  <si>
    <t>Problematika etika dakwah.</t>
  </si>
  <si>
    <t>The ethical problems of preaching.</t>
  </si>
  <si>
    <t xml:space="preserve">Pentingnya akhlak yang mulia bagi seorang da’I dan etika dakwah dalam berdebat. </t>
  </si>
  <si>
    <t>The importance of noble morals for a preacher and ethics of preaching in debating.</t>
  </si>
  <si>
    <t>Ayat-ayat Al Qur’an dan Hadits-hadits Nabi (Sunnah Nabi) yang membicarakan etika dalam dakwah.</t>
  </si>
  <si>
    <t>Verses of the Qur'an and the Hadith of the Prophet (Sunnah of the Prophet) which discuss ethics in preaching.</t>
  </si>
  <si>
    <t>beberapa contoh nyata praktek Dakwah Nabi Muhammad Rasulullah Shallallahu ‘alaihi Wasallam, para Shahabat dan para Ulama Islam dalam memberikan contoh cara berdakwah sesuai al Qur’an dan Sunnah dan juga etika terbaik dalam dakwah Islam</t>
  </si>
  <si>
    <t>several real examples of the practice of Da'wah of the Prophet Muhammad Rasulullah Shallallahu 'alaihi Wasallam, the Companions and Islamic Scholars in providing examples of how to preach according to the Qur'an and Sunnah and also the best ethics in Islamic da'wah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</si>
</sst>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font>
    <font>
      <b/>
      <sz val="11"/>
      <color rgb="FF000000"/>
      <name val="Calibri"/>
    </font>
    <font>
      <sz val="14"/>
      <color rgb="FF1F1F1F"/>
      <name val="Inherit"/>
    </font>
    <font>
      <sz val="11"/>
      <color rgb="FF000000"/>
      <name val="Calibri"/>
      <family val="2"/>
    </font>
    <font>
      <b/>
      <sz val="12"/>
      <color rgb="FF000000"/>
      <name val="Times New Roman"/>
      <family val="1"/>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protection locked="0"/>
    </xf>
    <xf numFmtId="0" fontId="3" fillId="0" borderId="0" xfId="0" applyFont="1" applyProtection="1">
      <protection locked="0"/>
    </xf>
    <xf numFmtId="0" fontId="4" fillId="0" borderId="0" xfId="0" applyFont="1" applyProtection="1">
      <protection locked="0"/>
    </xf>
    <xf numFmtId="0" fontId="4" fillId="0" borderId="0" xfId="0" applyFont="1" applyAlignment="1" applyProtection="1">
      <alignment vertical="center"/>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6" workbookViewId="0">
      <selection activeCell="C28" sqref="C28"/>
    </sheetView>
  </sheetViews>
  <sheetFormatPr defaultRowHeight="14.5"/>
  <cols>
    <col min="1" max="1" width="15" customWidth="1"/>
    <col min="2" max="3" width="50" customWidth="1"/>
    <col min="4" max="4" width="15" hidden="1" customWidth="1"/>
  </cols>
  <sheetData>
    <row r="1" spans="1:4">
      <c r="A1" s="1" t="s">
        <v>0</v>
      </c>
      <c r="B1" t="s">
        <v>1</v>
      </c>
    </row>
    <row r="2" spans="1:4">
      <c r="A2" s="1" t="s">
        <v>2</v>
      </c>
      <c r="B2" t="s">
        <v>3</v>
      </c>
    </row>
    <row r="3" spans="1:4">
      <c r="A3" s="1" t="s">
        <v>4</v>
      </c>
      <c r="B3" t="s">
        <v>5</v>
      </c>
    </row>
    <row r="4" spans="1:4">
      <c r="A4" s="1" t="s">
        <v>6</v>
      </c>
      <c r="B4" t="s">
        <v>7</v>
      </c>
    </row>
    <row r="5" spans="1:4">
      <c r="A5" s="1" t="s">
        <v>8</v>
      </c>
      <c r="B5" t="s">
        <v>9</v>
      </c>
    </row>
    <row r="6" spans="1:4">
      <c r="A6" s="1" t="s">
        <v>10</v>
      </c>
      <c r="B6">
        <v>20241</v>
      </c>
    </row>
    <row r="7" spans="1:4">
      <c r="A7" s="1" t="s">
        <v>11</v>
      </c>
      <c r="B7" t="s">
        <v>12</v>
      </c>
    </row>
    <row r="9" spans="1:4">
      <c r="A9" s="2" t="s">
        <v>13</v>
      </c>
      <c r="B9" s="2" t="s">
        <v>14</v>
      </c>
      <c r="C9" s="2" t="s">
        <v>15</v>
      </c>
      <c r="D9" s="2" t="s">
        <v>16</v>
      </c>
    </row>
    <row r="10" spans="1:4" ht="17.5">
      <c r="A10">
        <v>1</v>
      </c>
      <c r="B10" s="3" t="s">
        <v>91</v>
      </c>
      <c r="C10" s="11" t="s">
        <v>92</v>
      </c>
      <c r="D10">
        <v>1234581361</v>
      </c>
    </row>
    <row r="11" spans="1:4">
      <c r="A11">
        <v>2</v>
      </c>
      <c r="B11" s="3" t="s">
        <v>91</v>
      </c>
      <c r="C11" s="3" t="s">
        <v>92</v>
      </c>
      <c r="D11">
        <v>1234581361</v>
      </c>
    </row>
    <row r="12" spans="1:4">
      <c r="A12">
        <v>3</v>
      </c>
      <c r="B12" s="12" t="s">
        <v>93</v>
      </c>
      <c r="C12" s="3"/>
      <c r="D12">
        <v>1234581361</v>
      </c>
    </row>
    <row r="13" spans="1:4">
      <c r="A13">
        <v>4</v>
      </c>
      <c r="B13" s="3" t="s">
        <v>93</v>
      </c>
      <c r="C13" s="3"/>
      <c r="D13">
        <v>1234581361</v>
      </c>
    </row>
    <row r="14" spans="1:4" ht="17.5">
      <c r="A14">
        <v>5</v>
      </c>
      <c r="B14" s="13" t="s">
        <v>94</v>
      </c>
      <c r="C14" s="11" t="s">
        <v>95</v>
      </c>
      <c r="D14">
        <v>1234581361</v>
      </c>
    </row>
    <row r="15" spans="1:4" ht="17.5">
      <c r="A15">
        <v>6</v>
      </c>
      <c r="B15" s="13" t="s">
        <v>94</v>
      </c>
      <c r="C15" s="11" t="s">
        <v>95</v>
      </c>
      <c r="D15">
        <v>1234581361</v>
      </c>
    </row>
    <row r="16" spans="1:4" ht="17.5">
      <c r="A16">
        <v>7</v>
      </c>
      <c r="B16" s="13" t="s">
        <v>96</v>
      </c>
      <c r="C16" s="11" t="s">
        <v>97</v>
      </c>
      <c r="D16">
        <v>1234581361</v>
      </c>
    </row>
    <row r="17" spans="1:4">
      <c r="A17">
        <v>8</v>
      </c>
      <c r="B17" s="12" t="s">
        <v>80</v>
      </c>
      <c r="C17" s="12" t="s">
        <v>80</v>
      </c>
      <c r="D17">
        <v>1234581361</v>
      </c>
    </row>
    <row r="18" spans="1:4" ht="17.5">
      <c r="A18">
        <v>9</v>
      </c>
      <c r="B18" s="14" t="s">
        <v>98</v>
      </c>
      <c r="C18" s="11" t="s">
        <v>99</v>
      </c>
      <c r="D18">
        <v>1234581361</v>
      </c>
    </row>
    <row r="19" spans="1:4" ht="17.5">
      <c r="A19">
        <v>10</v>
      </c>
      <c r="B19" s="13" t="s">
        <v>100</v>
      </c>
      <c r="C19" s="11" t="s">
        <v>101</v>
      </c>
      <c r="D19">
        <v>1234581361</v>
      </c>
    </row>
    <row r="20" spans="1:4" ht="17.5">
      <c r="A20">
        <v>11</v>
      </c>
      <c r="B20" s="13" t="s">
        <v>100</v>
      </c>
      <c r="C20" s="11" t="s">
        <v>101</v>
      </c>
      <c r="D20">
        <v>1234581361</v>
      </c>
    </row>
    <row r="21" spans="1:4" ht="17.5">
      <c r="A21">
        <v>12</v>
      </c>
      <c r="B21" s="14" t="s">
        <v>102</v>
      </c>
      <c r="C21" s="11" t="s">
        <v>103</v>
      </c>
      <c r="D21">
        <v>1234581361</v>
      </c>
    </row>
    <row r="22" spans="1:4" ht="17.5">
      <c r="A22">
        <v>13</v>
      </c>
      <c r="B22" s="14" t="s">
        <v>102</v>
      </c>
      <c r="C22" s="11" t="s">
        <v>103</v>
      </c>
      <c r="D22">
        <v>1234581361</v>
      </c>
    </row>
    <row r="23" spans="1:4" ht="17.5">
      <c r="A23">
        <v>14</v>
      </c>
      <c r="B23" s="13" t="s">
        <v>104</v>
      </c>
      <c r="C23" s="11" t="s">
        <v>105</v>
      </c>
      <c r="D23">
        <v>1234581361</v>
      </c>
    </row>
    <row r="24" spans="1:4" ht="17.5">
      <c r="A24">
        <v>15</v>
      </c>
      <c r="B24" s="13" t="s">
        <v>104</v>
      </c>
      <c r="C24" s="11" t="s">
        <v>105</v>
      </c>
      <c r="D24">
        <v>1234581361</v>
      </c>
    </row>
    <row r="25" spans="1:4">
      <c r="A25">
        <v>16</v>
      </c>
      <c r="B25" s="12" t="s">
        <v>81</v>
      </c>
      <c r="C25" s="12" t="s">
        <v>81</v>
      </c>
      <c r="D25">
        <v>1234581361</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4.5"/>
  <cols>
    <col min="1" max="1" width="5" customWidth="1"/>
    <col min="2" max="3" width="15" customWidth="1"/>
    <col min="4" max="4" width="10" customWidth="1"/>
  </cols>
  <sheetData>
    <row r="1" spans="1:4">
      <c r="A1" s="4"/>
      <c r="B1" s="4" t="s">
        <v>17</v>
      </c>
      <c r="C1" s="4"/>
      <c r="D1" s="4"/>
    </row>
    <row r="3" spans="1:4">
      <c r="A3" s="4" t="s">
        <v>18</v>
      </c>
      <c r="B3" s="15" t="s">
        <v>19</v>
      </c>
      <c r="C3" s="15"/>
      <c r="D3" s="5" t="s">
        <v>20</v>
      </c>
    </row>
    <row r="4" spans="1:4">
      <c r="A4" s="4"/>
      <c r="B4" s="5" t="s">
        <v>21</v>
      </c>
      <c r="C4" s="5" t="s">
        <v>22</v>
      </c>
      <c r="D4" s="5"/>
    </row>
    <row r="6" spans="1:4">
      <c r="A6">
        <v>1</v>
      </c>
      <c r="B6" t="s">
        <v>23</v>
      </c>
      <c r="C6" t="s">
        <v>24</v>
      </c>
      <c r="D6" t="s">
        <v>25</v>
      </c>
    </row>
    <row r="7" spans="1:4">
      <c r="A7">
        <v>2</v>
      </c>
      <c r="B7" t="s">
        <v>26</v>
      </c>
      <c r="C7" t="s">
        <v>27</v>
      </c>
      <c r="D7" t="s">
        <v>28</v>
      </c>
    </row>
    <row r="8" spans="1:4">
      <c r="A8">
        <v>3</v>
      </c>
      <c r="B8" t="s">
        <v>29</v>
      </c>
      <c r="C8" t="s">
        <v>30</v>
      </c>
      <c r="D8" t="s">
        <v>31</v>
      </c>
    </row>
    <row r="9" spans="1:4">
      <c r="A9">
        <v>4</v>
      </c>
      <c r="B9" t="s">
        <v>32</v>
      </c>
      <c r="C9" t="s">
        <v>33</v>
      </c>
      <c r="D9" t="s">
        <v>34</v>
      </c>
    </row>
    <row r="10" spans="1:4">
      <c r="A10">
        <v>5</v>
      </c>
      <c r="B10" t="s">
        <v>35</v>
      </c>
      <c r="C10" t="s">
        <v>36</v>
      </c>
      <c r="D10" t="s">
        <v>37</v>
      </c>
    </row>
    <row r="11" spans="1:4">
      <c r="A11">
        <v>6</v>
      </c>
      <c r="B11" t="s">
        <v>38</v>
      </c>
      <c r="C11" t="s">
        <v>39</v>
      </c>
      <c r="D11" t="s">
        <v>40</v>
      </c>
    </row>
    <row r="12" spans="1:4">
      <c r="A12">
        <v>7</v>
      </c>
      <c r="B12" t="s">
        <v>41</v>
      </c>
      <c r="C12" t="s">
        <v>42</v>
      </c>
      <c r="D12" t="s">
        <v>43</v>
      </c>
    </row>
    <row r="13" spans="1:4">
      <c r="A13">
        <v>8</v>
      </c>
      <c r="B13" t="s">
        <v>44</v>
      </c>
      <c r="C13" t="s">
        <v>45</v>
      </c>
      <c r="D13" t="s">
        <v>46</v>
      </c>
    </row>
    <row r="14" spans="1:4">
      <c r="A14">
        <v>9</v>
      </c>
      <c r="B14" t="s">
        <v>47</v>
      </c>
      <c r="C14" t="s">
        <v>48</v>
      </c>
      <c r="D14" t="s">
        <v>49</v>
      </c>
    </row>
    <row r="15" spans="1:4">
      <c r="A15">
        <v>10</v>
      </c>
      <c r="B15" t="s">
        <v>50</v>
      </c>
      <c r="C15" t="s">
        <v>51</v>
      </c>
      <c r="D15" t="s">
        <v>52</v>
      </c>
    </row>
    <row r="16" spans="1:4">
      <c r="A16">
        <v>11</v>
      </c>
      <c r="B16" t="s">
        <v>53</v>
      </c>
      <c r="C16" t="s">
        <v>54</v>
      </c>
      <c r="D16" t="s">
        <v>55</v>
      </c>
    </row>
    <row r="17" spans="1:4">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7" sqref="D17"/>
    </sheetView>
  </sheetViews>
  <sheetFormatPr defaultRowHeight="14.5"/>
  <cols>
    <col min="1" max="1" width="5" customWidth="1"/>
    <col min="2" max="2" width="30" customWidth="1"/>
    <col min="3" max="3" width="10" customWidth="1"/>
    <col min="4" max="5" width="50" customWidth="1"/>
    <col min="6" max="6" width="20" hidden="1" customWidth="1"/>
  </cols>
  <sheetData>
    <row r="1" spans="1:6">
      <c r="A1" s="7" t="s">
        <v>0</v>
      </c>
      <c r="B1" s="7" t="s">
        <v>1</v>
      </c>
    </row>
    <row r="2" spans="1:6">
      <c r="A2" s="7" t="s">
        <v>2</v>
      </c>
      <c r="B2" s="7" t="s">
        <v>3</v>
      </c>
    </row>
    <row r="3" spans="1:6">
      <c r="A3" s="7" t="s">
        <v>4</v>
      </c>
      <c r="B3" s="7" t="s">
        <v>5</v>
      </c>
    </row>
    <row r="4" spans="1:6">
      <c r="A4" s="7" t="s">
        <v>6</v>
      </c>
      <c r="B4" s="7" t="s">
        <v>7</v>
      </c>
    </row>
    <row r="5" spans="1:6">
      <c r="A5" s="7" t="s">
        <v>8</v>
      </c>
      <c r="B5" s="7" t="s">
        <v>9</v>
      </c>
    </row>
    <row r="6" spans="1:6">
      <c r="A6" s="7" t="s">
        <v>10</v>
      </c>
      <c r="B6" s="7">
        <v>20241</v>
      </c>
    </row>
    <row r="7" spans="1:6">
      <c r="A7" s="7" t="s">
        <v>11</v>
      </c>
      <c r="B7" s="7" t="s">
        <v>12</v>
      </c>
    </row>
    <row r="9" spans="1:6">
      <c r="A9" s="8" t="s">
        <v>59</v>
      </c>
      <c r="B9" s="8" t="s">
        <v>60</v>
      </c>
      <c r="C9" s="8" t="s">
        <v>61</v>
      </c>
      <c r="D9" s="5" t="s">
        <v>62</v>
      </c>
      <c r="E9" s="5" t="s">
        <v>63</v>
      </c>
      <c r="F9" s="8" t="s">
        <v>64</v>
      </c>
    </row>
    <row r="10" spans="1:6">
      <c r="A10">
        <v>1</v>
      </c>
      <c r="B10" t="s">
        <v>65</v>
      </c>
      <c r="C10" s="9">
        <v>0.3</v>
      </c>
      <c r="D10" s="3" t="s">
        <v>66</v>
      </c>
      <c r="E10" s="3" t="s">
        <v>67</v>
      </c>
      <c r="F10">
        <v>1234581361</v>
      </c>
    </row>
    <row r="11" spans="1:6">
      <c r="A11">
        <v>2</v>
      </c>
      <c r="B11" t="s">
        <v>68</v>
      </c>
      <c r="C11" s="9"/>
      <c r="D11" s="3" t="s">
        <v>69</v>
      </c>
      <c r="E11" s="3"/>
      <c r="F11">
        <v>1234581361</v>
      </c>
    </row>
    <row r="12" spans="1:6">
      <c r="A12">
        <v>3</v>
      </c>
      <c r="B12" t="s">
        <v>70</v>
      </c>
      <c r="C12" s="9"/>
      <c r="D12" s="3"/>
      <c r="E12" s="3"/>
      <c r="F12">
        <v>1234581361</v>
      </c>
    </row>
    <row r="13" spans="1:6">
      <c r="A13">
        <v>4</v>
      </c>
      <c r="B13" t="s">
        <v>71</v>
      </c>
      <c r="C13" s="9">
        <v>0.2</v>
      </c>
      <c r="D13" s="3"/>
      <c r="E13" s="3"/>
      <c r="F13">
        <v>1234581361</v>
      </c>
    </row>
    <row r="14" spans="1:6">
      <c r="A14">
        <v>5</v>
      </c>
      <c r="B14" t="s">
        <v>72</v>
      </c>
      <c r="C14" s="9">
        <v>0.25</v>
      </c>
      <c r="D14" s="3"/>
      <c r="E14" s="3"/>
      <c r="F14">
        <v>1234581361</v>
      </c>
    </row>
    <row r="15" spans="1:6">
      <c r="A15">
        <v>6</v>
      </c>
      <c r="B15" t="s">
        <v>73</v>
      </c>
      <c r="C15" s="9">
        <v>0.25</v>
      </c>
      <c r="D15" s="3"/>
      <c r="E15" s="3"/>
      <c r="F15">
        <v>1234581361</v>
      </c>
    </row>
    <row r="16" spans="1:6">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tabSelected="1" topLeftCell="C1" workbookViewId="0">
      <selection activeCell="J6" sqref="J6"/>
    </sheetView>
  </sheetViews>
  <sheetFormatPr defaultRowHeight="14.5"/>
  <cols>
    <col min="1" max="1" width="5" customWidth="1"/>
    <col min="2" max="2" width="15" customWidth="1"/>
    <col min="3" max="3" width="35" customWidth="1"/>
    <col min="4" max="5" width="15" customWidth="1"/>
    <col min="6" max="6" width="30" customWidth="1"/>
    <col min="7" max="14" width="10" customWidth="1"/>
  </cols>
  <sheetData>
    <row r="1" spans="1:14">
      <c r="A1" s="16" t="s">
        <v>74</v>
      </c>
      <c r="B1" s="16"/>
      <c r="C1" s="16"/>
      <c r="D1" s="16"/>
      <c r="E1" s="16"/>
      <c r="F1" s="16"/>
      <c r="G1" s="16"/>
      <c r="H1" s="16"/>
      <c r="I1" s="16"/>
      <c r="J1" s="16"/>
      <c r="K1" s="16"/>
      <c r="L1" s="16"/>
      <c r="M1" s="16"/>
      <c r="N1" s="16"/>
    </row>
    <row r="2" spans="1:14">
      <c r="A2" s="10"/>
      <c r="B2" s="10"/>
      <c r="C2" s="10"/>
      <c r="D2" s="10"/>
      <c r="E2" s="10"/>
      <c r="F2" s="10"/>
      <c r="G2" s="10"/>
      <c r="H2" s="10"/>
      <c r="I2" s="10"/>
      <c r="J2" s="10"/>
      <c r="K2" s="10"/>
      <c r="L2" s="10"/>
      <c r="M2" s="10"/>
      <c r="N2" s="10"/>
    </row>
    <row r="3" spans="1:14">
      <c r="A3" s="1" t="s">
        <v>59</v>
      </c>
      <c r="B3" s="1" t="s">
        <v>75</v>
      </c>
      <c r="C3" s="1" t="s">
        <v>76</v>
      </c>
      <c r="D3" s="1" t="s">
        <v>77</v>
      </c>
      <c r="E3" s="1" t="s">
        <v>78</v>
      </c>
      <c r="F3" s="1" t="s">
        <v>79</v>
      </c>
      <c r="G3" s="1" t="s">
        <v>65</v>
      </c>
      <c r="H3" s="1" t="s">
        <v>68</v>
      </c>
      <c r="I3" s="1" t="s">
        <v>70</v>
      </c>
      <c r="J3" s="1" t="s">
        <v>71</v>
      </c>
      <c r="K3" s="1" t="s">
        <v>80</v>
      </c>
      <c r="L3" s="1" t="s">
        <v>81</v>
      </c>
      <c r="M3" s="1" t="s">
        <v>82</v>
      </c>
      <c r="N3" s="1" t="s">
        <v>83</v>
      </c>
    </row>
    <row r="4" spans="1:14">
      <c r="G4" s="9"/>
      <c r="H4" s="9"/>
      <c r="I4" s="9"/>
      <c r="J4" s="9"/>
      <c r="K4" s="9"/>
      <c r="L4" s="9"/>
      <c r="M4" s="6"/>
    </row>
    <row r="5" spans="1:14">
      <c r="A5">
        <v>1</v>
      </c>
      <c r="B5" t="s">
        <v>84</v>
      </c>
      <c r="C5" t="s">
        <v>85</v>
      </c>
      <c r="D5">
        <v>152459</v>
      </c>
      <c r="E5" t="s">
        <v>1</v>
      </c>
      <c r="F5" t="s">
        <v>3</v>
      </c>
      <c r="G5" s="3">
        <v>50</v>
      </c>
      <c r="H5" s="3"/>
      <c r="I5" s="3"/>
      <c r="J5" s="3">
        <v>65</v>
      </c>
      <c r="K5" s="3">
        <v>60</v>
      </c>
      <c r="L5" s="3">
        <v>60</v>
      </c>
      <c r="M5">
        <f>G5*Komponen!C10 + H5*Komponen!C11 + I5*Komponen!C12 + J5*Komponen!C13 + K5*Komponen!C14 + L5*Komponen!C15</f>
        <v>58</v>
      </c>
      <c r="N5" t="str">
        <f>IF(AND(ISBLANK(G5), ISBLANK(H5), ISBLANK(I5), ISBLANK(J5), ISBLANK(K5), ISBLANK(L5)), "T", IF(M5&lt;=0.99, "T ", IF(M5&lt;=45.99, "E ", IF(M5&lt;=50.99, "D ", IF(M5&lt;=55.99, "C- ", IF(M5&lt;=60.99, "C ", IF(M5&lt;=65.99, "C+ ", IF(M5&lt;=70.99, "B- ", IF(M5&lt;=75.99, "B ", IF(M5&lt;=80.99, "B+ ", IF(M5&lt;=85.99, "A- ", IF(M5&lt;=90.99, "A ", IF(M5&lt;=100, "A+ ")))))))))))))</f>
        <v xml:space="preserve">C </v>
      </c>
    </row>
    <row r="6" spans="1:14">
      <c r="A6">
        <v>2</v>
      </c>
      <c r="B6" t="s">
        <v>86</v>
      </c>
      <c r="C6" t="s">
        <v>87</v>
      </c>
      <c r="D6">
        <v>155098</v>
      </c>
      <c r="E6" t="s">
        <v>1</v>
      </c>
      <c r="F6" t="s">
        <v>3</v>
      </c>
      <c r="G6" s="3">
        <v>90</v>
      </c>
      <c r="H6" s="3"/>
      <c r="I6" s="3"/>
      <c r="J6" s="3">
        <v>90</v>
      </c>
      <c r="K6" s="3">
        <v>90</v>
      </c>
      <c r="L6" s="3">
        <v>90</v>
      </c>
      <c r="M6">
        <f>G6*Komponen!C10 + H6*Komponen!C11 + I6*Komponen!C12 + J6*Komponen!C13 + K6*Komponen!C14 + L6*Komponen!C15</f>
        <v>90</v>
      </c>
      <c r="N6" t="str">
        <f>IF(AND(ISBLANK(G6), ISBLANK(H6), ISBLANK(I6), ISBLANK(J6), ISBLANK(K6), ISBLANK(L6)), "T", IF(M6&lt;=0.99, "T ", IF(M6&lt;=45.99, "E ", IF(M6&lt;=50.99, "D ", IF(M6&lt;=55.99, "C- ", IF(M6&lt;=60.99, "C ", IF(M6&lt;=65.99, "C+ ", IF(M6&lt;=70.99, "B- ", IF(M6&lt;=75.99, "B ", IF(M6&lt;=80.99, "B+ ", IF(M6&lt;=85.99, "A- ", IF(M6&lt;=90.99, "A ", IF(M6&lt;=100, "A+ ")))))))))))))</f>
        <v xml:space="preserve">A </v>
      </c>
    </row>
    <row r="7" spans="1:14">
      <c r="A7">
        <v>3</v>
      </c>
      <c r="B7" t="s">
        <v>88</v>
      </c>
      <c r="C7" t="s">
        <v>89</v>
      </c>
      <c r="D7">
        <v>155545</v>
      </c>
      <c r="E7" t="s">
        <v>1</v>
      </c>
      <c r="F7" t="s">
        <v>3</v>
      </c>
      <c r="G7" s="3">
        <v>90</v>
      </c>
      <c r="H7" s="3"/>
      <c r="I7" s="3"/>
      <c r="J7" s="3">
        <v>90</v>
      </c>
      <c r="K7" s="3">
        <v>90</v>
      </c>
      <c r="L7" s="3">
        <v>90</v>
      </c>
      <c r="M7">
        <f>G7*Komponen!C10 + H7*Komponen!C11 + I7*Komponen!C12 + J7*Komponen!C13 + K7*Komponen!C14 + L7*Komponen!C15</f>
        <v>90</v>
      </c>
      <c r="N7" t="str">
        <f>IF(AND(ISBLANK(G7), ISBLANK(H7), ISBLANK(I7), ISBLANK(J7), ISBLANK(K7), ISBLANK(L7)), "T", IF(M7&lt;=0.99, "T ", IF(M7&lt;=45.99, "E ", IF(M7&lt;=50.99, "D ", IF(M7&lt;=55.99, "C- ", IF(M7&lt;=60.99, "C ", IF(M7&lt;=65.99, "C+ ", IF(M7&lt;=70.99, "B- ", IF(M7&lt;=75.99, "B ", IF(M7&lt;=80.99, "B+ ", IF(M7&lt;=85.99, "A- ", IF(M7&lt;=90.99, "A ", IF(M7&lt;=100, "A+ ")))))))))))))</f>
        <v xml:space="preserve">A </v>
      </c>
    </row>
    <row r="8" spans="1:14">
      <c r="A8">
        <v>4</v>
      </c>
      <c r="B8">
        <v>20230710300034</v>
      </c>
      <c r="C8" t="s">
        <v>90</v>
      </c>
      <c r="D8">
        <v>155503</v>
      </c>
      <c r="E8" t="s">
        <v>1</v>
      </c>
      <c r="F8" t="s">
        <v>3</v>
      </c>
      <c r="G8" s="3">
        <v>0</v>
      </c>
      <c r="H8" s="3"/>
      <c r="I8" s="3"/>
      <c r="J8" s="3">
        <v>0</v>
      </c>
      <c r="K8" s="3">
        <v>0</v>
      </c>
      <c r="L8" s="3">
        <v>0</v>
      </c>
      <c r="M8">
        <f>G8*Komponen!C10 + H8*Komponen!C11 + I8*Komponen!C12 + J8*Komponen!C13 + K8*Komponen!C14 + L8*Komponen!C15</f>
        <v>0</v>
      </c>
      <c r="N8" t="str">
        <f>IF(AND(ISBLANK(G8), ISBLANK(H8), ISBLANK(I8), ISBLANK(J8), ISBLANK(K8), ISBLANK(L8)), "T", IF(M8&lt;=0.99, "T ", IF(M8&lt;=45.99, "E ", IF(M8&lt;=50.99, "D ", IF(M8&lt;=55.99, "C- ", IF(M8&lt;=60.99, "C ", IF(M8&lt;=65.99, "C+ ", IF(M8&lt;=70.99, "B- ", IF(M8&lt;=75.99, "B ", IF(M8&lt;=80.99, "B+ ", IF(M8&lt;=85.99, "A- ", IF(M8&lt;=90.99, "A ", IF(M8&lt;=100, "A+ ")))))))))))))</f>
        <v xml:space="preserve">T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2025-01-18T10:30:34Z</dcterms:created>
  <dcterms:modified xsi:type="dcterms:W3CDTF">2025-01-23T13:49:22Z</dcterms:modified>
  <cp:category>nilai</cp:category>
</cp:coreProperties>
</file>