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M17" i="4"/>
  <c r="N17" i="4" s="1"/>
  <c r="N16" i="4"/>
  <c r="M16" i="4"/>
  <c r="M15" i="4"/>
  <c r="N15" i="4" s="1"/>
  <c r="M14" i="4"/>
  <c r="N14" i="4" s="1"/>
  <c r="N13" i="4"/>
  <c r="M13" i="4"/>
  <c r="M12" i="4"/>
  <c r="N12" i="4" s="1"/>
  <c r="N11" i="4"/>
  <c r="M11" i="4"/>
  <c r="N10" i="4"/>
  <c r="M10" i="4"/>
  <c r="N9" i="4"/>
  <c r="M9" i="4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<sst xmlns="http://schemas.openxmlformats.org/spreadsheetml/2006/main" count="222" uniqueCount="154">
  <si>
    <t>KODE MK</t>
  </si>
  <si>
    <t>A1A2A53S</t>
  </si>
  <si>
    <t>NAMA MK</t>
  </si>
  <si>
    <t>UJI KEMAHIRAN BERBAHASA INDONESIA (UKBI)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</si>
  <si>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</si>
  <si>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</si>
  <si>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</si>
  <si>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</si>
  <si>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</si>
  <si>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</si>
  <si>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</si>
  <si>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</si>
  <si>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SRI MARYANI,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</si>
  <si>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</si>
  <si>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</si>
  <si>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</si>
  <si>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</si>
  <si>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</si>
  <si>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</si>
  <si>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</si>
  <si>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</si>
  <si>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</si>
  <si>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</si>
  <si>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</si>
  <si>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</si>
  <si>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</si>
  <si>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</si>
  <si>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</si>
  <si>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</si>
  <si>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</si>
  <si>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</si>
  <si>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</si>
  <si>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</si>
  <si>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</si>
  <si>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</si>
  <si>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</si>
  <si>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</si>
  <si>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</si>
  <si>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</si>
  <si>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</si>
  <si>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</si>
  <si>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</si>
  <si>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</si>
  <si>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</si>
  <si>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</si>
  <si>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</si>
  <si>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</si>
  <si>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</si>
  <si>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</si>
  <si>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</si>
  <si>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</si>
  <si>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</si>
  <si>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</si>
  <si>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</si>
  <si>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</si>
  <si>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</si>
  <si>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</si>
  <si>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</si>
  <si>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</si>
  <si>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</si>
  <si>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</si>
  <si>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</si>
  <si>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</si>
  <si>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</si>
  <si>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</si>
  <si>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</si>
  <si>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</si>
  <si>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UJI KEMAHIRAN BERBAHASA INDONESIA (UKBI) (A1A2A53S)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</si>
  <si>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</si>
  <si>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</si>
  <si>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</si>
  <si>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</si>
  <si>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</si>
  <si>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</si>
  <si>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</si>
  <si>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</si>
  <si>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</si>
  <si>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2019A1A015</t>
  </si>
  <si>
    <t>SETIA YOPANSYAH</t>
  </si>
  <si>
    <t>2019A1A018</t>
  </si>
  <si>
    <t>NURFAUJIAH</t>
  </si>
  <si>
    <t>2020A1A002</t>
  </si>
  <si>
    <t>EKA PUTRI HAYATI</t>
  </si>
  <si>
    <t>2020A1A004</t>
  </si>
  <si>
    <t>FAJRIANINGSIH</t>
  </si>
  <si>
    <t>2020A1A026</t>
  </si>
  <si>
    <t>M. RIZKI MAULANA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</si>
  <si>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</si>
  <si>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</si>
  <si>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</si>
  <si>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</si>
  <si>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</si>
  <si>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</si>
  <si>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</si>
  <si>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</si>
  <si>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</si>
  <si>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</si>
  <si>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</si>
  <si>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</si>
  <si>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</si>
  <si>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</si>
  <si>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</si>
  <si>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</si>
  <si>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</si>
  <si>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</si>
  <si>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</si>
  <si>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</si>
  <si>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</si>
  <si>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</si>
  <si>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</si>
  <si>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</si>
  <si>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</si>
  <si>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</si>
  <si>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</si>
  <si>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</si>
  <si>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</si>
  <si>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</si>
  <si>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</si>
  <si>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</si>
  <si>
    <t>2022A1A038</t>
  </si>
  <si>
    <t>MUHAMMAD JALALUDIN</t>
  </si>
  <si>
    <t>RAHMATUL AHWAN</t>
  </si>
  <si>
    <t>SRI ANJASWARNI</t>
  </si>
  <si>
    <t>Pengecekan jadwal test UKBI</t>
  </si>
  <si>
    <t>Adaptive UKBI test schedule checking</t>
  </si>
  <si>
    <t>menyiapkan bahan untuk daftar</t>
  </si>
  <si>
    <t>preparing materials for the list</t>
  </si>
  <si>
    <t>Pendaftaran</t>
  </si>
  <si>
    <t>Registration</t>
  </si>
  <si>
    <t>Mengisi biodata pendaftaran</t>
  </si>
  <si>
    <t>Fill in the registration bio</t>
  </si>
  <si>
    <t>Melakukan validasi pendaftaran</t>
  </si>
  <si>
    <t>Validate registration</t>
  </si>
  <si>
    <t>Membayar pendaftaran</t>
  </si>
  <si>
    <t xml:space="preserve">Pay for registration
</t>
  </si>
  <si>
    <t>Upload bukti pembayaran</t>
  </si>
  <si>
    <t>Upload proof of payment</t>
  </si>
  <si>
    <t>cetak kartu ujian tes UKBI</t>
  </si>
  <si>
    <t>print UKBI test exam card</t>
  </si>
  <si>
    <t>Menunggu waktu pelaksanaan tes</t>
  </si>
  <si>
    <t>Waiting for the test time</t>
  </si>
  <si>
    <t>Bimbingan teknis pelaksanan tes</t>
  </si>
  <si>
    <t>Technical guidance on test implementation</t>
  </si>
  <si>
    <t>bimbingan cara menjawab soal</t>
  </si>
  <si>
    <t>Guidance on how to answer questions</t>
  </si>
  <si>
    <t>bimbingan cara masuk ke link tes UKBI adaptif</t>
  </si>
  <si>
    <t>guidance on how to enter the adaptive UKBI test link</t>
  </si>
  <si>
    <t>bimbingan sesi mejawab soal mendengarkan</t>
  </si>
  <si>
    <t>bimbingan sesi mejawab soal merespon kaidah</t>
  </si>
  <si>
    <t>Guidance session answering questions responding to rules</t>
  </si>
  <si>
    <t>bimbingan sesi mejawab soal meembaca</t>
  </si>
  <si>
    <t>Session Guidance on Answering Reading Questions</t>
  </si>
  <si>
    <t>Pelaksanan Tes UKBI Adaptif Secara online</t>
  </si>
  <si>
    <t>Online Implementation of UKBI Adaptive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</si>
</sst>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1" xfId="1" applyBorder="1" applyAlignment="1" applyProtection="1">
      <alignment vertical="top" wrapText="1"/>
      <protection locked="0"/>
    </xf>
    <xf numFmtId="0" fontId="1" fillId="0" borderId="2" xfId="1" applyBorder="1" applyAlignment="1" applyProtection="1">
      <alignment horizontal="left" vertical="top" wrapText="1"/>
      <protection locked="0"/>
    </xf>
    <xf numFmtId="0" fontId="1" fillId="0" borderId="2" xfId="1" applyBorder="1" applyAlignment="1" applyProtection="1">
      <alignment vertical="top" wrapText="1"/>
      <protection locked="0"/>
    </xf>
    <xf numFmtId="0" fontId="1" fillId="0" borderId="1" xfId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123</v>
      </c>
      <c r="C10" s="12" t="s">
        <v>124</v>
      </c>
      <c r="D10">
        <v>1234581591</v>
      </c>
    </row>
    <row r="11" spans="1:4" x14ac:dyDescent="0.25">
      <c r="A11">
        <v>2</v>
      </c>
      <c r="B11" s="13" t="s">
        <v>125</v>
      </c>
      <c r="C11" s="14" t="s">
        <v>126</v>
      </c>
      <c r="D11">
        <v>1234581591</v>
      </c>
    </row>
    <row r="12" spans="1:4" x14ac:dyDescent="0.25">
      <c r="A12">
        <v>3</v>
      </c>
      <c r="B12" s="11" t="s">
        <v>127</v>
      </c>
      <c r="C12" s="14" t="s">
        <v>128</v>
      </c>
      <c r="D12">
        <v>1234581591</v>
      </c>
    </row>
    <row r="13" spans="1:4" x14ac:dyDescent="0.25">
      <c r="A13">
        <v>4</v>
      </c>
      <c r="B13" s="11" t="s">
        <v>129</v>
      </c>
      <c r="C13" s="14" t="s">
        <v>130</v>
      </c>
      <c r="D13">
        <v>1234581591</v>
      </c>
    </row>
    <row r="14" spans="1:4" x14ac:dyDescent="0.25">
      <c r="A14">
        <v>5</v>
      </c>
      <c r="B14" s="11" t="s">
        <v>131</v>
      </c>
      <c r="C14" s="14" t="s">
        <v>132</v>
      </c>
      <c r="D14">
        <v>1234581591</v>
      </c>
    </row>
    <row r="15" spans="1:4" ht="30" x14ac:dyDescent="0.25">
      <c r="A15">
        <v>6</v>
      </c>
      <c r="B15" s="11" t="s">
        <v>133</v>
      </c>
      <c r="C15" s="14" t="s">
        <v>134</v>
      </c>
      <c r="D15">
        <v>1234581591</v>
      </c>
    </row>
    <row r="16" spans="1:4" x14ac:dyDescent="0.25">
      <c r="A16">
        <v>7</v>
      </c>
      <c r="B16" s="11" t="s">
        <v>135</v>
      </c>
      <c r="C16" s="14" t="s">
        <v>136</v>
      </c>
      <c r="D16">
        <v>1234581591</v>
      </c>
    </row>
    <row r="17" spans="1:4" x14ac:dyDescent="0.25">
      <c r="A17">
        <v>8</v>
      </c>
      <c r="B17" s="11" t="s">
        <v>137</v>
      </c>
      <c r="C17" s="14" t="s">
        <v>138</v>
      </c>
      <c r="D17">
        <v>1234581591</v>
      </c>
    </row>
    <row r="18" spans="1:4" x14ac:dyDescent="0.25">
      <c r="A18">
        <v>9</v>
      </c>
      <c r="B18" s="11" t="s">
        <v>139</v>
      </c>
      <c r="C18" s="14" t="s">
        <v>140</v>
      </c>
      <c r="D18">
        <v>1234581591</v>
      </c>
    </row>
    <row r="19" spans="1:4" x14ac:dyDescent="0.25">
      <c r="A19">
        <v>10</v>
      </c>
      <c r="B19" s="11" t="s">
        <v>141</v>
      </c>
      <c r="C19" s="11" t="s">
        <v>142</v>
      </c>
      <c r="D19">
        <v>1234581591</v>
      </c>
    </row>
    <row r="20" spans="1:4" x14ac:dyDescent="0.25">
      <c r="A20">
        <v>11</v>
      </c>
      <c r="B20" s="11" t="s">
        <v>143</v>
      </c>
      <c r="C20" s="14" t="s">
        <v>144</v>
      </c>
      <c r="D20">
        <v>1234581591</v>
      </c>
    </row>
    <row r="21" spans="1:4" x14ac:dyDescent="0.25">
      <c r="A21">
        <v>12</v>
      </c>
      <c r="B21" s="11" t="s">
        <v>145</v>
      </c>
      <c r="C21" s="14" t="s">
        <v>146</v>
      </c>
      <c r="D21">
        <v>1234581591</v>
      </c>
    </row>
    <row r="22" spans="1:4" x14ac:dyDescent="0.25">
      <c r="A22">
        <v>13</v>
      </c>
      <c r="B22" s="11" t="s">
        <v>147</v>
      </c>
      <c r="C22" s="11" t="s">
        <v>147</v>
      </c>
      <c r="D22">
        <v>1234581591</v>
      </c>
    </row>
    <row r="23" spans="1:4" ht="30" x14ac:dyDescent="0.25">
      <c r="A23">
        <v>14</v>
      </c>
      <c r="B23" s="11" t="s">
        <v>148</v>
      </c>
      <c r="C23" s="14" t="s">
        <v>149</v>
      </c>
      <c r="D23">
        <v>1234581591</v>
      </c>
    </row>
    <row r="24" spans="1:4" x14ac:dyDescent="0.25">
      <c r="A24">
        <v>15</v>
      </c>
      <c r="B24" s="11" t="s">
        <v>150</v>
      </c>
      <c r="C24" s="14" t="s">
        <v>151</v>
      </c>
      <c r="D24">
        <v>1234581591</v>
      </c>
    </row>
    <row r="25" spans="1:4" x14ac:dyDescent="0.25">
      <c r="A25">
        <v>16</v>
      </c>
      <c r="B25" s="11" t="s">
        <v>152</v>
      </c>
      <c r="C25" s="14" t="s">
        <v>153</v>
      </c>
      <c r="D25">
        <v>1234581591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1234581591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1234581591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1234581591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1234581591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1234581591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B7" workbookViewId="0">
      <selection activeCell="L29" sqref="L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155080</v>
      </c>
      <c r="E5" t="s">
        <v>1</v>
      </c>
      <c r="F5" t="s">
        <v>3</v>
      </c>
      <c r="G5" s="3"/>
      <c r="H5" s="3"/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79</v>
      </c>
      <c r="C6" t="s">
        <v>80</v>
      </c>
      <c r="D6">
        <v>155705</v>
      </c>
      <c r="E6" t="s">
        <v>1</v>
      </c>
      <c r="F6" t="s">
        <v>3</v>
      </c>
      <c r="G6" s="3"/>
      <c r="H6" s="3"/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25">
      <c r="A7">
        <v>3</v>
      </c>
      <c r="B7" t="s">
        <v>81</v>
      </c>
      <c r="C7" t="s">
        <v>82</v>
      </c>
      <c r="D7">
        <v>153702</v>
      </c>
      <c r="E7" t="s">
        <v>1</v>
      </c>
      <c r="F7" t="s">
        <v>3</v>
      </c>
      <c r="G7" s="3"/>
      <c r="H7" s="3"/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152478</v>
      </c>
      <c r="E8" t="s">
        <v>1</v>
      </c>
      <c r="F8" t="s">
        <v>3</v>
      </c>
      <c r="G8" s="3"/>
      <c r="H8" s="3"/>
      <c r="I8" s="3"/>
      <c r="J8" s="3"/>
      <c r="K8" s="3"/>
      <c r="L8" s="3">
        <v>40</v>
      </c>
      <c r="M8">
        <f>G8*Komponen!C10 + H8*Komponen!C11 + I8*Komponen!C12 + J8*Komponen!C13 + K8*Komponen!C14 + L8*Komponen!C15</f>
        <v>40</v>
      </c>
      <c r="N8" t="str">
        <f t="shared" si="0"/>
        <v>D</v>
      </c>
    </row>
    <row r="9" spans="1:14" x14ac:dyDescent="0.25">
      <c r="A9">
        <v>5</v>
      </c>
      <c r="B9" t="s">
        <v>85</v>
      </c>
      <c r="C9" t="s">
        <v>86</v>
      </c>
      <c r="D9">
        <v>152438</v>
      </c>
      <c r="E9" t="s">
        <v>1</v>
      </c>
      <c r="F9" t="s">
        <v>3</v>
      </c>
      <c r="G9" s="3"/>
      <c r="H9" s="3"/>
      <c r="I9" s="3"/>
      <c r="J9" s="3"/>
      <c r="K9" s="3"/>
      <c r="L9" s="3">
        <v>60</v>
      </c>
      <c r="M9">
        <f>G9*Komponen!C10 + H9*Komponen!C11 + I9*Komponen!C12 + J9*Komponen!C13 + K9*Komponen!C14 + L9*Komponen!C15</f>
        <v>60</v>
      </c>
      <c r="N9" t="str">
        <f t="shared" si="0"/>
        <v>B-</v>
      </c>
    </row>
    <row r="10" spans="1:14" x14ac:dyDescent="0.25">
      <c r="A10">
        <v>6</v>
      </c>
      <c r="B10" t="s">
        <v>87</v>
      </c>
      <c r="C10" t="s">
        <v>88</v>
      </c>
      <c r="D10">
        <v>151977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40</v>
      </c>
      <c r="M10">
        <f>G10*Komponen!C10 + H10*Komponen!C11 + I10*Komponen!C12 + J10*Komponen!C13 + K10*Komponen!C14 + L10*Komponen!C15</f>
        <v>40</v>
      </c>
      <c r="N10" t="str">
        <f t="shared" si="0"/>
        <v>D</v>
      </c>
    </row>
    <row r="11" spans="1:14" x14ac:dyDescent="0.25">
      <c r="A11">
        <v>7</v>
      </c>
      <c r="B11" t="s">
        <v>89</v>
      </c>
      <c r="C11" t="s">
        <v>90</v>
      </c>
      <c r="D11">
        <v>152134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 t="s">
        <v>91</v>
      </c>
      <c r="C12" t="s">
        <v>92</v>
      </c>
      <c r="D12">
        <v>151987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152148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 t="s">
        <v>95</v>
      </c>
      <c r="C14" t="s">
        <v>96</v>
      </c>
      <c r="D14">
        <v>152621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152131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 t="s">
        <v>99</v>
      </c>
      <c r="C16" t="s">
        <v>100</v>
      </c>
      <c r="D16">
        <v>152101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40</v>
      </c>
      <c r="M16">
        <f>G16*Komponen!C10 + H16*Komponen!C11 + I16*Komponen!C12 + J16*Komponen!C13 + K16*Komponen!C14 + L16*Komponen!C15</f>
        <v>40</v>
      </c>
      <c r="N16" t="str">
        <f t="shared" si="0"/>
        <v>D</v>
      </c>
    </row>
    <row r="17" spans="1:14" x14ac:dyDescent="0.25">
      <c r="A17">
        <v>13</v>
      </c>
      <c r="B17" t="s">
        <v>101</v>
      </c>
      <c r="C17" t="s">
        <v>102</v>
      </c>
      <c r="D17">
        <v>151843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152560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40</v>
      </c>
      <c r="M18">
        <f>G18*Komponen!C10 + H18*Komponen!C11 + I18*Komponen!C12 + J18*Komponen!C13 + K18*Komponen!C14 + L18*Komponen!C15</f>
        <v>40</v>
      </c>
      <c r="N18" t="str">
        <f t="shared" si="0"/>
        <v>D</v>
      </c>
    </row>
    <row r="19" spans="1:14" x14ac:dyDescent="0.25">
      <c r="A19">
        <v>15</v>
      </c>
      <c r="B19" t="s">
        <v>105</v>
      </c>
      <c r="C19" t="s">
        <v>106</v>
      </c>
      <c r="D19">
        <v>152617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156997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109</v>
      </c>
      <c r="C21" t="s">
        <v>110</v>
      </c>
      <c r="D21">
        <v>152347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40</v>
      </c>
      <c r="M21">
        <f>G21*Komponen!C10 + H21*Komponen!C11 + I21*Komponen!C12 + J21*Komponen!C13 + K21*Komponen!C14 + L21*Komponen!C15</f>
        <v>40</v>
      </c>
      <c r="N21" t="str">
        <f t="shared" si="0"/>
        <v>D</v>
      </c>
    </row>
    <row r="22" spans="1:14" x14ac:dyDescent="0.25">
      <c r="A22">
        <v>18</v>
      </c>
      <c r="B22" t="s">
        <v>111</v>
      </c>
      <c r="C22" t="s">
        <v>112</v>
      </c>
      <c r="D22">
        <v>152124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40</v>
      </c>
      <c r="M22">
        <f>G22*Komponen!C10 + H22*Komponen!C11 + I22*Komponen!C12 + J22*Komponen!C13 + K22*Komponen!C14 + L22*Komponen!C15</f>
        <v>40</v>
      </c>
      <c r="N22" t="str">
        <f t="shared" si="0"/>
        <v>D</v>
      </c>
    </row>
    <row r="23" spans="1:14" x14ac:dyDescent="0.25">
      <c r="A23">
        <v>19</v>
      </c>
      <c r="B23" t="s">
        <v>113</v>
      </c>
      <c r="C23" t="s">
        <v>114</v>
      </c>
      <c r="D23">
        <v>152795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25">
      <c r="A24">
        <v>20</v>
      </c>
      <c r="B24" t="s">
        <v>115</v>
      </c>
      <c r="C24" t="s">
        <v>116</v>
      </c>
      <c r="D24">
        <v>152474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40</v>
      </c>
      <c r="M24">
        <f>G24*Komponen!C10 + H24*Komponen!C11 + I24*Komponen!C12 + J24*Komponen!C13 + K24*Komponen!C14 + L24*Komponen!C15</f>
        <v>40</v>
      </c>
      <c r="N24" t="str">
        <f t="shared" si="0"/>
        <v>D</v>
      </c>
    </row>
    <row r="25" spans="1:14" x14ac:dyDescent="0.25">
      <c r="A25">
        <v>21</v>
      </c>
      <c r="B25" t="s">
        <v>117</v>
      </c>
      <c r="C25" t="s">
        <v>118</v>
      </c>
      <c r="D25">
        <v>152151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40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25">
      <c r="A26">
        <v>22</v>
      </c>
      <c r="B26" t="s">
        <v>119</v>
      </c>
      <c r="C26" t="s">
        <v>120</v>
      </c>
      <c r="D26">
        <v>155443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25">
      <c r="A27">
        <v>23</v>
      </c>
      <c r="B27">
        <v>20230110104001</v>
      </c>
      <c r="C27" t="s">
        <v>121</v>
      </c>
      <c r="D27">
        <v>155086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40</v>
      </c>
      <c r="M27">
        <f>G27*Komponen!C10 + H27*Komponen!C11 + I27*Komponen!C12 + J27*Komponen!C13 + K27*Komponen!C14 + L27*Komponen!C15</f>
        <v>40</v>
      </c>
      <c r="N27" t="str">
        <f t="shared" si="0"/>
        <v>D</v>
      </c>
    </row>
    <row r="28" spans="1:14" x14ac:dyDescent="0.25">
      <c r="A28">
        <v>24</v>
      </c>
      <c r="B28">
        <v>20230110104002</v>
      </c>
      <c r="C28" t="s">
        <v>122</v>
      </c>
      <c r="D28">
        <v>156941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40</v>
      </c>
      <c r="M28">
        <f>G28*Komponen!C10 + H28*Komponen!C11 + I28*Komponen!C12 + J28*Komponen!C13 + K28*Komponen!C14 + L28*Komponen!C15</f>
        <v>40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2025-01-15T07:26:55Z</dcterms:created>
  <dcterms:modified xsi:type="dcterms:W3CDTF">2025-01-30T04:03:58Z</dcterms:modified>
  <cp:category>nilai</cp:category>
</cp:coreProperties>
</file>