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40" windowWidth="15015" windowHeight="481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N20" i="4"/>
  <c r="M20"/>
  <c r="N19"/>
  <c r="M19"/>
  <c r="N18"/>
  <c r="M18"/>
  <c r="M17"/>
  <c r="N17" s="1"/>
  <c r="N16"/>
  <c r="M16"/>
  <c r="M15"/>
  <c r="N15" s="1"/>
  <c r="M14"/>
  <c r="N14" s="1"/>
  <c r="M13"/>
  <c r="N13" s="1"/>
  <c r="M12"/>
  <c r="N12" s="1"/>
  <c r="N11"/>
  <c r="M11"/>
  <c r="M10"/>
  <c r="N10" s="1"/>
  <c r="M9"/>
  <c r="N9" s="1"/>
  <c r="M8"/>
  <c r="N8" s="1"/>
  <c r="N7"/>
  <c r="M7"/>
  <c r="M6"/>
  <c r="N6" s="1"/>
  <c r="M5"/>
  <c r="N5" s="1"/>
  <c r="C16" i="3"/>
</calcChain>
</file>

<file path=xl/sharedStrings.xml><?xml version="1.0" encoding="utf-8"?>
<sst xmlns="http://schemas.openxmlformats.org/spreadsheetml/2006/main" count="144" uniqueCount="93">
  <si>
    <t>KODE MK</t>
  </si>
  <si>
    <t>B1C1A01A</t>
  </si>
  <si>
    <t>NAMA MK</t>
  </si>
  <si>
    <t>PENDIDIKAN PANCASILA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</si>
  <si>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</si>
  <si>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</si>
  <si>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</si>
  <si>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</si>
  <si>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</si>
  <si>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</si>
  <si>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</si>
  <si>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</si>
  <si>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AZWAR SUBANDI, S.IP.,MA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</si>
  <si>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</si>
  <si>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</si>
  <si>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</si>
  <si>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</si>
  <si>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</si>
  <si>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</si>
  <si>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</si>
  <si>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</si>
  <si>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</si>
  <si>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</si>
  <si>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</si>
  <si>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</si>
  <si>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</si>
  <si>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</si>
  <si>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</si>
  <si>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</si>
  <si>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</si>
  <si>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</si>
  <si>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</si>
  <si>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</si>
  <si>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</si>
  <si>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</si>
  <si>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</si>
  <si>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</si>
  <si>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</si>
  <si>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</si>
  <si>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</si>
  <si>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</si>
  <si>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</si>
  <si>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</si>
  <si>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</si>
  <si>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</si>
  <si>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</si>
  <si>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</si>
  <si>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</si>
  <si>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</si>
  <si>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</si>
  <si>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</si>
  <si>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</si>
  <si>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</si>
  <si>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</si>
  <si>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</si>
  <si>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</si>
  <si>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</si>
  <si>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</si>
  <si>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</si>
  <si>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</si>
  <si>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</si>
  <si>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</si>
  <si>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</si>
  <si>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</si>
  <si>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</si>
  <si>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</si>
  <si>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</si>
  <si>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(B1C1A01A)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</si>
  <si>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</si>
  <si>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</si>
  <si>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</si>
  <si>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</si>
  <si>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</si>
  <si>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</si>
  <si>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</si>
  <si>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</si>
  <si>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</si>
  <si>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NUR NABILA</t>
  </si>
  <si>
    <t>NURFITRISARI</t>
  </si>
  <si>
    <t>PUTRI FEBRIYANI</t>
  </si>
  <si>
    <t>RAHMAD</t>
  </si>
  <si>
    <t>RISKA NUR ABIDIN</t>
  </si>
  <si>
    <t>SITI APRIANTI</t>
  </si>
  <si>
    <t>SOFYAN YAZID</t>
  </si>
  <si>
    <t>SUCI INDAH PUTRI</t>
  </si>
  <si>
    <t>YULITA</t>
  </si>
  <si>
    <t>AGIL SAPUTRA</t>
  </si>
  <si>
    <t>ALDO ARDIANSYAH</t>
  </si>
  <si>
    <t>AULIA FITRIA</t>
  </si>
  <si>
    <t>AYUNITA RAMADANTI</t>
  </si>
  <si>
    <t>BAIQ NASYA HILMITA</t>
  </si>
  <si>
    <t>FITRIANINGSIH</t>
  </si>
  <si>
    <t>LALU GEMA AZIZ MAULIDI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</si>
</sst>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1234582440</v>
      </c>
    </row>
    <row r="11" spans="1:4">
      <c r="A11">
        <v>2</v>
      </c>
      <c r="B11" s="3"/>
      <c r="C11" s="3"/>
      <c r="D11">
        <v>1234582440</v>
      </c>
    </row>
    <row r="12" spans="1:4">
      <c r="A12">
        <v>3</v>
      </c>
      <c r="B12" s="3"/>
      <c r="C12" s="3"/>
      <c r="D12">
        <v>1234582440</v>
      </c>
    </row>
    <row r="13" spans="1:4">
      <c r="A13">
        <v>4</v>
      </c>
      <c r="B13" s="3"/>
      <c r="C13" s="3"/>
      <c r="D13">
        <v>1234582440</v>
      </c>
    </row>
    <row r="14" spans="1:4">
      <c r="A14">
        <v>5</v>
      </c>
      <c r="B14" s="3"/>
      <c r="C14" s="3"/>
      <c r="D14">
        <v>1234582440</v>
      </c>
    </row>
    <row r="15" spans="1:4">
      <c r="A15">
        <v>6</v>
      </c>
      <c r="B15" s="3"/>
      <c r="C15" s="3"/>
      <c r="D15">
        <v>1234582440</v>
      </c>
    </row>
    <row r="16" spans="1:4">
      <c r="A16">
        <v>7</v>
      </c>
      <c r="B16" s="3"/>
      <c r="C16" s="3"/>
      <c r="D16">
        <v>1234582440</v>
      </c>
    </row>
    <row r="17" spans="1:4">
      <c r="A17">
        <v>8</v>
      </c>
      <c r="B17" s="3"/>
      <c r="C17" s="3"/>
      <c r="D17">
        <v>1234582440</v>
      </c>
    </row>
    <row r="18" spans="1:4">
      <c r="A18">
        <v>9</v>
      </c>
      <c r="B18" s="3"/>
      <c r="C18" s="3"/>
      <c r="D18">
        <v>1234582440</v>
      </c>
    </row>
    <row r="19" spans="1:4">
      <c r="A19">
        <v>10</v>
      </c>
      <c r="B19" s="3"/>
      <c r="C19" s="3"/>
      <c r="D19">
        <v>1234582440</v>
      </c>
    </row>
    <row r="20" spans="1:4">
      <c r="A20">
        <v>11</v>
      </c>
      <c r="B20" s="3"/>
      <c r="C20" s="3"/>
      <c r="D20">
        <v>1234582440</v>
      </c>
    </row>
    <row r="21" spans="1:4">
      <c r="A21">
        <v>12</v>
      </c>
      <c r="B21" s="3"/>
      <c r="C21" s="3"/>
      <c r="D21">
        <v>1234582440</v>
      </c>
    </row>
    <row r="22" spans="1:4">
      <c r="A22">
        <v>13</v>
      </c>
      <c r="B22" s="3"/>
      <c r="C22" s="3"/>
      <c r="D22">
        <v>1234582440</v>
      </c>
    </row>
    <row r="23" spans="1:4">
      <c r="A23">
        <v>14</v>
      </c>
      <c r="B23" s="3"/>
      <c r="C23" s="3"/>
      <c r="D23">
        <v>1234582440</v>
      </c>
    </row>
    <row r="24" spans="1:4">
      <c r="A24">
        <v>15</v>
      </c>
      <c r="B24" s="3"/>
      <c r="C24" s="3"/>
      <c r="D24">
        <v>1234582440</v>
      </c>
    </row>
    <row r="25" spans="1:4">
      <c r="A25">
        <v>16</v>
      </c>
      <c r="B25" s="3"/>
      <c r="C25" s="3"/>
      <c r="D25">
        <v>1234582440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5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2" sqref="C12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1234582440</v>
      </c>
    </row>
    <row r="11" spans="1:6">
      <c r="A11">
        <v>2</v>
      </c>
      <c r="B11" t="s">
        <v>61</v>
      </c>
      <c r="C11" s="9"/>
      <c r="D11" s="3" t="s">
        <v>62</v>
      </c>
      <c r="E11" s="3"/>
      <c r="F11">
        <v>1234582440</v>
      </c>
    </row>
    <row r="12" spans="1:6">
      <c r="A12">
        <v>3</v>
      </c>
      <c r="B12" t="s">
        <v>63</v>
      </c>
      <c r="C12" s="9"/>
      <c r="D12" s="3"/>
      <c r="E12" s="3"/>
      <c r="F12">
        <v>1234582440</v>
      </c>
    </row>
    <row r="13" spans="1:6">
      <c r="A13">
        <v>4</v>
      </c>
      <c r="B13" t="s">
        <v>64</v>
      </c>
      <c r="C13" s="9">
        <v>0.2</v>
      </c>
      <c r="D13" s="3"/>
      <c r="E13" s="3"/>
      <c r="F13">
        <v>1234582440</v>
      </c>
    </row>
    <row r="14" spans="1:6">
      <c r="A14">
        <v>5</v>
      </c>
      <c r="B14" t="s">
        <v>65</v>
      </c>
      <c r="C14" s="9">
        <v>0.25</v>
      </c>
      <c r="D14" s="3"/>
      <c r="E14" s="3"/>
      <c r="F14">
        <v>1234582440</v>
      </c>
    </row>
    <row r="15" spans="1:6">
      <c r="A15">
        <v>6</v>
      </c>
      <c r="B15" t="s">
        <v>66</v>
      </c>
      <c r="C15" s="9">
        <v>0.35</v>
      </c>
      <c r="D15" s="3"/>
      <c r="E15" s="3"/>
      <c r="F15">
        <v>1234582440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0"/>
  <sheetViews>
    <sheetView tabSelected="1" topLeftCell="D2" workbookViewId="0">
      <selection activeCell="H5" sqref="H5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20240210310027</v>
      </c>
      <c r="C5" t="s">
        <v>77</v>
      </c>
      <c r="D5">
        <v>158920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20240210310028</v>
      </c>
      <c r="C6" t="s">
        <v>78</v>
      </c>
      <c r="D6">
        <v>158921</v>
      </c>
      <c r="E6" t="s">
        <v>1</v>
      </c>
      <c r="F6" t="s">
        <v>3</v>
      </c>
      <c r="G6" s="3">
        <v>89</v>
      </c>
      <c r="H6" s="3"/>
      <c r="I6" s="3"/>
      <c r="J6" s="3">
        <v>89</v>
      </c>
      <c r="K6" s="3">
        <v>89</v>
      </c>
      <c r="L6" s="3">
        <v>89</v>
      </c>
      <c r="M6">
        <f>G6*Komponen!C10 + H6*Komponen!C11 + I6*Komponen!C12 + J6*Komponen!C13 + K6*Komponen!C14 + L6*Komponen!C15</f>
        <v>89</v>
      </c>
      <c r="N6" t="str">
        <f t="shared" si="0"/>
        <v>A</v>
      </c>
    </row>
    <row r="7" spans="1:14">
      <c r="A7">
        <v>3</v>
      </c>
      <c r="B7">
        <v>20240210310029</v>
      </c>
      <c r="C7" t="s">
        <v>79</v>
      </c>
      <c r="D7">
        <v>158922</v>
      </c>
      <c r="E7" t="s">
        <v>1</v>
      </c>
      <c r="F7" t="s">
        <v>3</v>
      </c>
      <c r="G7" s="3">
        <v>75</v>
      </c>
      <c r="H7" s="3"/>
      <c r="I7" s="3"/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>
      <c r="A8">
        <v>4</v>
      </c>
      <c r="B8">
        <v>20240210310030</v>
      </c>
      <c r="C8" t="s">
        <v>80</v>
      </c>
      <c r="D8">
        <v>158923</v>
      </c>
      <c r="E8" t="s">
        <v>1</v>
      </c>
      <c r="F8" t="s">
        <v>3</v>
      </c>
      <c r="G8" s="3">
        <v>75</v>
      </c>
      <c r="H8" s="3"/>
      <c r="I8" s="3"/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>
      <c r="A9">
        <v>5</v>
      </c>
      <c r="B9">
        <v>20240210310031</v>
      </c>
      <c r="C9" t="s">
        <v>81</v>
      </c>
      <c r="D9">
        <v>158924</v>
      </c>
      <c r="E9" t="s">
        <v>1</v>
      </c>
      <c r="F9" t="s">
        <v>3</v>
      </c>
      <c r="G9" s="3">
        <v>99</v>
      </c>
      <c r="H9" s="3"/>
      <c r="I9" s="3"/>
      <c r="J9" s="3">
        <v>99</v>
      </c>
      <c r="K9" s="3">
        <v>99</v>
      </c>
      <c r="L9" s="3">
        <v>99</v>
      </c>
      <c r="M9">
        <f>G9*Komponen!C10 + H9*Komponen!C11 + I9*Komponen!C12 + J9*Komponen!C13 + K9*Komponen!C14 + L9*Komponen!C15</f>
        <v>99</v>
      </c>
      <c r="N9" t="str">
        <f t="shared" si="0"/>
        <v>A</v>
      </c>
    </row>
    <row r="10" spans="1:14">
      <c r="A10">
        <v>6</v>
      </c>
      <c r="B10">
        <v>20240210310032</v>
      </c>
      <c r="C10" t="s">
        <v>82</v>
      </c>
      <c r="D10">
        <v>158925</v>
      </c>
      <c r="E10" t="s">
        <v>1</v>
      </c>
      <c r="F10" t="s">
        <v>3</v>
      </c>
      <c r="G10" s="3">
        <v>89</v>
      </c>
      <c r="H10" s="3"/>
      <c r="I10" s="3"/>
      <c r="J10" s="3">
        <v>89</v>
      </c>
      <c r="K10" s="3">
        <v>89</v>
      </c>
      <c r="L10" s="3">
        <v>89</v>
      </c>
      <c r="M10">
        <f>G10*Komponen!C10 + H10*Komponen!C11 + I10*Komponen!C12 + J10*Komponen!C13 + K10*Komponen!C14 + L10*Komponen!C15</f>
        <v>89</v>
      </c>
      <c r="N10" t="str">
        <f t="shared" si="0"/>
        <v>A</v>
      </c>
    </row>
    <row r="11" spans="1:14">
      <c r="A11">
        <v>7</v>
      </c>
      <c r="B11">
        <v>20240210310033</v>
      </c>
      <c r="C11" t="s">
        <v>83</v>
      </c>
      <c r="D11">
        <v>158926</v>
      </c>
      <c r="E11" t="s">
        <v>1</v>
      </c>
      <c r="F11" t="s">
        <v>3</v>
      </c>
      <c r="G11" s="3">
        <v>75</v>
      </c>
      <c r="H11" s="3"/>
      <c r="I11" s="3"/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>
      <c r="A12">
        <v>8</v>
      </c>
      <c r="B12">
        <v>20240210310034</v>
      </c>
      <c r="C12" t="s">
        <v>84</v>
      </c>
      <c r="D12">
        <v>158927</v>
      </c>
      <c r="E12" t="s">
        <v>1</v>
      </c>
      <c r="F12" t="s">
        <v>3</v>
      </c>
      <c r="G12" s="3">
        <v>99</v>
      </c>
      <c r="H12" s="3"/>
      <c r="I12" s="3"/>
      <c r="J12" s="3">
        <v>99</v>
      </c>
      <c r="K12" s="3">
        <v>99</v>
      </c>
      <c r="L12" s="3">
        <v>99</v>
      </c>
      <c r="M12">
        <f>G12*Komponen!C10 + H12*Komponen!C11 + I12*Komponen!C12 + J12*Komponen!C13 + K12*Komponen!C14 + L12*Komponen!C15</f>
        <v>99</v>
      </c>
      <c r="N12" t="str">
        <f t="shared" si="0"/>
        <v>A</v>
      </c>
    </row>
    <row r="13" spans="1:14">
      <c r="A13">
        <v>9</v>
      </c>
      <c r="B13">
        <v>20240210310035</v>
      </c>
      <c r="C13" t="s">
        <v>85</v>
      </c>
      <c r="D13">
        <v>158928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>
      <c r="A14">
        <v>10</v>
      </c>
      <c r="B14">
        <v>20240210310036</v>
      </c>
      <c r="C14" t="s">
        <v>86</v>
      </c>
      <c r="D14">
        <v>158929</v>
      </c>
      <c r="E14" t="s">
        <v>1</v>
      </c>
      <c r="F14" t="s">
        <v>3</v>
      </c>
      <c r="G14" s="3">
        <v>75</v>
      </c>
      <c r="H14" s="3"/>
      <c r="I14" s="3"/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>
      <c r="A15">
        <v>11</v>
      </c>
      <c r="B15">
        <v>20240210310037</v>
      </c>
      <c r="C15" t="s">
        <v>87</v>
      </c>
      <c r="D15">
        <v>158930</v>
      </c>
      <c r="E15" t="s">
        <v>1</v>
      </c>
      <c r="F15" t="s">
        <v>3</v>
      </c>
      <c r="G15" s="3">
        <v>75</v>
      </c>
      <c r="H15" s="3"/>
      <c r="I15" s="3"/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>
      <c r="A16">
        <v>12</v>
      </c>
      <c r="B16">
        <v>20240210310038</v>
      </c>
      <c r="C16" t="s">
        <v>88</v>
      </c>
      <c r="D16">
        <v>158931</v>
      </c>
      <c r="E16" t="s">
        <v>1</v>
      </c>
      <c r="F16" t="s">
        <v>3</v>
      </c>
      <c r="G16" s="3">
        <v>89</v>
      </c>
      <c r="H16" s="3"/>
      <c r="I16" s="3"/>
      <c r="J16" s="3">
        <v>89</v>
      </c>
      <c r="K16" s="3">
        <v>89</v>
      </c>
      <c r="L16" s="3">
        <v>89</v>
      </c>
      <c r="M16">
        <f>G16*Komponen!C10 + H16*Komponen!C11 + I16*Komponen!C12 + J16*Komponen!C13 + K16*Komponen!C14 + L16*Komponen!C15</f>
        <v>89</v>
      </c>
      <c r="N16" t="str">
        <f t="shared" si="0"/>
        <v>A</v>
      </c>
    </row>
    <row r="17" spans="1:14">
      <c r="A17">
        <v>13</v>
      </c>
      <c r="B17">
        <v>20240210310039</v>
      </c>
      <c r="C17" t="s">
        <v>89</v>
      </c>
      <c r="D17">
        <v>158932</v>
      </c>
      <c r="E17" t="s">
        <v>1</v>
      </c>
      <c r="F17" t="s">
        <v>3</v>
      </c>
      <c r="G17" s="3">
        <v>75</v>
      </c>
      <c r="H17" s="3"/>
      <c r="I17" s="3"/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>
      <c r="A18">
        <v>14</v>
      </c>
      <c r="B18">
        <v>20240210310040</v>
      </c>
      <c r="C18" t="s">
        <v>90</v>
      </c>
      <c r="D18">
        <v>158933</v>
      </c>
      <c r="E18" t="s">
        <v>1</v>
      </c>
      <c r="F18" t="s">
        <v>3</v>
      </c>
      <c r="G18" s="3">
        <v>79</v>
      </c>
      <c r="H18" s="3"/>
      <c r="I18" s="3"/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79.8</v>
      </c>
      <c r="N18" t="str">
        <f t="shared" si="0"/>
        <v>A-</v>
      </c>
    </row>
    <row r="19" spans="1:14">
      <c r="A19">
        <v>15</v>
      </c>
      <c r="B19">
        <v>20240210310041</v>
      </c>
      <c r="C19" t="s">
        <v>91</v>
      </c>
      <c r="D19">
        <v>158934</v>
      </c>
      <c r="E19" t="s">
        <v>1</v>
      </c>
      <c r="F19" t="s">
        <v>3</v>
      </c>
      <c r="G19" s="3">
        <v>1</v>
      </c>
      <c r="H19" s="3"/>
      <c r="I19" s="3"/>
      <c r="J19" s="3">
        <v>1</v>
      </c>
      <c r="K19" s="3">
        <v>1</v>
      </c>
      <c r="L19" s="3">
        <v>1</v>
      </c>
      <c r="M19">
        <f>G19*Komponen!C10 + H19*Komponen!C11 + I19*Komponen!C12 + J19*Komponen!C13 + K19*Komponen!C14 + L19*Komponen!C15</f>
        <v>1</v>
      </c>
      <c r="N19" t="str">
        <f t="shared" si="0"/>
        <v>E</v>
      </c>
    </row>
    <row r="20" spans="1:14">
      <c r="A20">
        <v>16</v>
      </c>
      <c r="B20">
        <v>20240210310042</v>
      </c>
      <c r="C20" t="s">
        <v>92</v>
      </c>
      <c r="D20">
        <v>158935</v>
      </c>
      <c r="E20" t="s">
        <v>1</v>
      </c>
      <c r="F20" t="s">
        <v>3</v>
      </c>
      <c r="G20" s="3">
        <v>70</v>
      </c>
      <c r="H20" s="3"/>
      <c r="I20" s="3"/>
      <c r="J20" s="3">
        <v>70</v>
      </c>
      <c r="K20" s="3">
        <v>70</v>
      </c>
      <c r="L20" s="3">
        <v>50</v>
      </c>
      <c r="M20">
        <f>G20*Komponen!C10 + H20*Komponen!C11 + I20*Komponen!C12 + J20*Komponen!C13 + K20*Komponen!C14 + L20*Komponen!C15</f>
        <v>63</v>
      </c>
      <c r="N20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AZWAR SUBANDI</cp:lastModifiedBy>
  <dcterms:created xsi:type="dcterms:W3CDTF">2025-01-23T03:24:40Z</dcterms:created>
  <dcterms:modified xsi:type="dcterms:W3CDTF">2025-01-23T14:33:56Z</dcterms:modified>
  <cp:category>nilai</cp:category>
</cp:coreProperties>
</file>