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GUS\KULIAH 2024-2025 GANJIL\STUDIO PARIWISATA 2024\NILAI\"/>
    </mc:Choice>
  </mc:AlternateContent>
  <xr:revisionPtr revIDLastSave="0" documentId="13_ncr:1_{8B6A1815-EF19-4F29-B019-A0782E82F06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<sst xmlns="http://schemas.openxmlformats.org/spreadsheetml/2006/main" count="161" uniqueCount="113">
  <si>
    <t>KODE MK</t>
  </si>
  <si>
    <t>D1C2A53B</t>
  </si>
  <si>
    <t>NAMA MK</t>
  </si>
  <si>
    <t>STUDIO PERENCANAAN PARIWISATA</t>
  </si>
  <si>
    <t>NAMA KELAS</t>
  </si>
  <si>
    <t>5A</t>
  </si>
  <si>
    <t>Program Studi</t>
  </si>
  <si>
    <t>S1 PERENCANAAN WILAYAH DAN KOTA</t>
  </si>
  <si>
    <t>Fakultas</t>
  </si>
  <si>
    <t>TEKNIK</t>
  </si>
  <si>
    <t>Semester</t>
  </si>
  <si>
    <t>Nama Dosen</t>
  </si>
  <si>
    <t>AGUS KURNIAWAN, SIP.,M.Eng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</si>
  <si>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</si>
  <si>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</si>
  <si>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</si>
  <si>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</si>
  <si>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</si>
  <si>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</si>
  <si>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</si>
  <si>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</si>
  <si>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</si>
  <si>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</si>
  <si>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</si>
  <si>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</si>
  <si>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</si>
  <si>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</si>
  <si>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</si>
  <si>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</si>
  <si>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</si>
  <si>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</si>
  <si>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</si>
  <si>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</si>
  <si>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</si>
  <si>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</si>
  <si>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</si>
  <si>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</si>
  <si>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</si>
  <si>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</si>
  <si>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</si>
  <si>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</si>
  <si>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</si>
  <si>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</si>
  <si>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</si>
  <si>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</si>
  <si>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</si>
  <si>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</si>
  <si>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</si>
  <si>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</si>
  <si>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</si>
  <si>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</si>
  <si>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</si>
  <si>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</si>
  <si>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</si>
  <si>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</si>
  <si>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</si>
  <si>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</si>
  <si>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</si>
  <si>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</si>
  <si>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</si>
  <si>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</si>
  <si>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</si>
  <si>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</si>
  <si>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</si>
  <si>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</si>
  <si>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STUDIO PERENCANAAN PARIWISATA (D1C2A53B)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</si>
  <si>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</si>
  <si>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</si>
  <si>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</si>
  <si>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</si>
  <si>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</si>
  <si>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</si>
  <si>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</si>
  <si>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</si>
  <si>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</si>
  <si>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2020D1C016</t>
  </si>
  <si>
    <t>ISKRIANTON</t>
  </si>
  <si>
    <t>2022D1C001</t>
  </si>
  <si>
    <t>ABABIL</t>
  </si>
  <si>
    <t>2022D1C005</t>
  </si>
  <si>
    <t>ALDIRA ADSANA AGUSTINA</t>
  </si>
  <si>
    <t>2022D1C006</t>
  </si>
  <si>
    <t>AMIR FAUJI</t>
  </si>
  <si>
    <t>2022D1C007</t>
  </si>
  <si>
    <t>AMYLIA CAHYATI</t>
  </si>
  <si>
    <t>2022D1C008</t>
  </si>
  <si>
    <t>ANDIKA</t>
  </si>
  <si>
    <t>2022D1C009</t>
  </si>
  <si>
    <t>ANGGI ANGGRIYANI</t>
  </si>
  <si>
    <t>2022D1C010</t>
  </si>
  <si>
    <t>ANHAR</t>
  </si>
  <si>
    <t>2022D1C013</t>
  </si>
  <si>
    <t>BAIQ TUTUT DWI WIASTI</t>
  </si>
  <si>
    <t>2022D1C014</t>
  </si>
  <si>
    <t>BAYU PAMUNGKAS</t>
  </si>
  <si>
    <t>2022D1C015</t>
  </si>
  <si>
    <t>DIMAS ARYA ANDHIKA</t>
  </si>
  <si>
    <t>2022D1C016</t>
  </si>
  <si>
    <t>FITRATUNNISA</t>
  </si>
  <si>
    <t>2022D1C017</t>
  </si>
  <si>
    <t>GITA SAFITRI</t>
  </si>
  <si>
    <t>2022D1C019</t>
  </si>
  <si>
    <t>IKHZAM KHATAMI</t>
  </si>
  <si>
    <t>2022D1C020</t>
  </si>
  <si>
    <t>JAMIATUN</t>
  </si>
  <si>
    <t xml:space="preserve">Keaktifan dalam kelas saat presentasi dan asistensi laporan </t>
  </si>
  <si>
    <t>Sistematika penyusunan laporan, substansi laporan dan luaran laporan studio</t>
  </si>
  <si>
    <t>Peran serta dalam penyusunan laporan berdasarkan penilaian dari rekan tim</t>
  </si>
  <si>
    <t>Ujian yang dilakukan di akhir semester untuk mengukur pemahaman mahasiswa terhadap seluruh materi yang telah diajarkan</t>
  </si>
  <si>
    <t xml:space="preserve">Activeness in class during presentation and report assistance </t>
  </si>
  <si>
    <t>Systematics of report preparation, report substance and studio report output</t>
  </si>
  <si>
    <t>Participation in report preparation based on peer assessment</t>
  </si>
  <si>
    <t>Exams conducted at the end of the semester to measure students' understanding of all the material that has been taught.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</si>
</sst>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1234582559</v>
      </c>
    </row>
    <row r="11" spans="1:4" x14ac:dyDescent="0.25">
      <c r="A11">
        <v>2</v>
      </c>
      <c r="B11" s="3"/>
      <c r="C11" s="3"/>
      <c r="D11">
        <v>1234582559</v>
      </c>
    </row>
    <row r="12" spans="1:4" x14ac:dyDescent="0.25">
      <c r="A12">
        <v>3</v>
      </c>
      <c r="B12" s="3"/>
      <c r="C12" s="3"/>
      <c r="D12">
        <v>1234582559</v>
      </c>
    </row>
    <row r="13" spans="1:4" x14ac:dyDescent="0.25">
      <c r="A13">
        <v>4</v>
      </c>
      <c r="B13" s="3"/>
      <c r="C13" s="3"/>
      <c r="D13">
        <v>1234582559</v>
      </c>
    </row>
    <row r="14" spans="1:4" x14ac:dyDescent="0.25">
      <c r="A14">
        <v>5</v>
      </c>
      <c r="B14" s="3"/>
      <c r="C14" s="3"/>
      <c r="D14">
        <v>1234582559</v>
      </c>
    </row>
    <row r="15" spans="1:4" x14ac:dyDescent="0.25">
      <c r="A15">
        <v>6</v>
      </c>
      <c r="B15" s="3"/>
      <c r="C15" s="3"/>
      <c r="D15">
        <v>1234582559</v>
      </c>
    </row>
    <row r="16" spans="1:4" x14ac:dyDescent="0.25">
      <c r="A16">
        <v>7</v>
      </c>
      <c r="B16" s="3"/>
      <c r="C16" s="3"/>
      <c r="D16">
        <v>1234582559</v>
      </c>
    </row>
    <row r="17" spans="1:4" x14ac:dyDescent="0.25">
      <c r="A17">
        <v>8</v>
      </c>
      <c r="B17" s="3"/>
      <c r="C17" s="3"/>
      <c r="D17">
        <v>1234582559</v>
      </c>
    </row>
    <row r="18" spans="1:4" x14ac:dyDescent="0.25">
      <c r="A18">
        <v>9</v>
      </c>
      <c r="B18" s="3"/>
      <c r="C18" s="3"/>
      <c r="D18">
        <v>1234582559</v>
      </c>
    </row>
    <row r="19" spans="1:4" x14ac:dyDescent="0.25">
      <c r="A19">
        <v>10</v>
      </c>
      <c r="B19" s="3"/>
      <c r="C19" s="3"/>
      <c r="D19">
        <v>1234582559</v>
      </c>
    </row>
    <row r="20" spans="1:4" x14ac:dyDescent="0.25">
      <c r="A20">
        <v>11</v>
      </c>
      <c r="B20" s="3"/>
      <c r="C20" s="3"/>
      <c r="D20">
        <v>1234582559</v>
      </c>
    </row>
    <row r="21" spans="1:4" x14ac:dyDescent="0.25">
      <c r="A21">
        <v>12</v>
      </c>
      <c r="B21" s="3"/>
      <c r="C21" s="3"/>
      <c r="D21">
        <v>1234582559</v>
      </c>
    </row>
    <row r="22" spans="1:4" x14ac:dyDescent="0.25">
      <c r="A22">
        <v>13</v>
      </c>
      <c r="B22" s="3"/>
      <c r="C22" s="3"/>
      <c r="D22">
        <v>1234582559</v>
      </c>
    </row>
    <row r="23" spans="1:4" x14ac:dyDescent="0.25">
      <c r="A23">
        <v>14</v>
      </c>
      <c r="B23" s="3"/>
      <c r="C23" s="3"/>
      <c r="D23">
        <v>1234582559</v>
      </c>
    </row>
    <row r="24" spans="1:4" x14ac:dyDescent="0.25">
      <c r="A24">
        <v>15</v>
      </c>
      <c r="B24" s="3"/>
      <c r="C24" s="3"/>
      <c r="D24">
        <v>1234582559</v>
      </c>
    </row>
    <row r="25" spans="1:4" x14ac:dyDescent="0.25">
      <c r="A25">
        <v>16</v>
      </c>
      <c r="B25" s="3"/>
      <c r="C25" s="3"/>
      <c r="D25">
        <v>1234582559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0.35</v>
      </c>
      <c r="D10" s="3" t="s">
        <v>105</v>
      </c>
      <c r="E10" s="3" t="s">
        <v>109</v>
      </c>
      <c r="F10">
        <v>1234582559</v>
      </c>
    </row>
    <row r="11" spans="1:6" x14ac:dyDescent="0.25">
      <c r="A11">
        <v>2</v>
      </c>
      <c r="B11" t="s">
        <v>60</v>
      </c>
      <c r="C11" s="9">
        <v>0.3</v>
      </c>
      <c r="D11" s="3" t="s">
        <v>106</v>
      </c>
      <c r="E11" s="3" t="s">
        <v>110</v>
      </c>
      <c r="F11">
        <v>1234582559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1234582559</v>
      </c>
    </row>
    <row r="13" spans="1:6" x14ac:dyDescent="0.25">
      <c r="A13">
        <v>4</v>
      </c>
      <c r="B13" t="s">
        <v>62</v>
      </c>
      <c r="C13" s="9">
        <v>0.15</v>
      </c>
      <c r="D13" s="3" t="s">
        <v>107</v>
      </c>
      <c r="E13" s="3" t="s">
        <v>111</v>
      </c>
      <c r="F13">
        <v>1234582559</v>
      </c>
    </row>
    <row r="14" spans="1:6" x14ac:dyDescent="0.25">
      <c r="A14">
        <v>5</v>
      </c>
      <c r="B14" t="s">
        <v>63</v>
      </c>
      <c r="C14" s="9"/>
      <c r="D14" s="3"/>
      <c r="E14" s="3"/>
      <c r="F14">
        <v>1234582559</v>
      </c>
    </row>
    <row r="15" spans="1:6" x14ac:dyDescent="0.25">
      <c r="A15">
        <v>6</v>
      </c>
      <c r="B15" t="s">
        <v>64</v>
      </c>
      <c r="C15" s="9">
        <v>0.2</v>
      </c>
      <c r="D15" s="3" t="s">
        <v>108</v>
      </c>
      <c r="E15" s="3" t="s">
        <v>112</v>
      </c>
      <c r="F15">
        <v>1234582559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topLeftCell="C1" workbookViewId="0">
      <selection activeCell="N13" sqref="N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157048</v>
      </c>
      <c r="E5" t="s">
        <v>1</v>
      </c>
      <c r="F5" t="s">
        <v>3</v>
      </c>
      <c r="G5" s="3">
        <v>65</v>
      </c>
      <c r="H5" s="3">
        <v>80</v>
      </c>
      <c r="I5" s="3"/>
      <c r="J5" s="3">
        <v>60</v>
      </c>
      <c r="K5" s="3"/>
      <c r="L5" s="3">
        <v>60</v>
      </c>
      <c r="M5">
        <f>G5*Komponen!C10 + H5*Komponen!C11 + I5*Komponen!C12 + J5*Komponen!C13 + K5*Komponen!C14 + L5*Komponen!C15</f>
        <v>67.75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77</v>
      </c>
      <c r="C6" t="s">
        <v>78</v>
      </c>
      <c r="D6">
        <v>153380</v>
      </c>
      <c r="E6" t="s">
        <v>1</v>
      </c>
      <c r="F6" t="s">
        <v>3</v>
      </c>
      <c r="G6" s="3">
        <v>78</v>
      </c>
      <c r="H6" s="3">
        <v>80</v>
      </c>
      <c r="I6" s="3"/>
      <c r="J6" s="3">
        <v>78</v>
      </c>
      <c r="K6" s="3"/>
      <c r="L6" s="3">
        <v>60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 t="s">
        <v>79</v>
      </c>
      <c r="C7" t="s">
        <v>80</v>
      </c>
      <c r="D7">
        <v>155865</v>
      </c>
      <c r="E7" t="s">
        <v>1</v>
      </c>
      <c r="F7" t="s">
        <v>3</v>
      </c>
      <c r="G7" s="3">
        <v>80</v>
      </c>
      <c r="H7" s="3">
        <v>80</v>
      </c>
      <c r="I7" s="3"/>
      <c r="J7" s="3">
        <v>80</v>
      </c>
      <c r="K7" s="3"/>
      <c r="L7" s="3">
        <v>90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156287</v>
      </c>
      <c r="E8" t="s">
        <v>1</v>
      </c>
      <c r="F8" t="s">
        <v>3</v>
      </c>
      <c r="G8" s="3">
        <v>78</v>
      </c>
      <c r="H8" s="3">
        <v>80</v>
      </c>
      <c r="I8" s="3"/>
      <c r="J8" s="3">
        <v>78</v>
      </c>
      <c r="K8" s="3"/>
      <c r="L8" s="3">
        <v>65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 x14ac:dyDescent="0.25">
      <c r="A9">
        <v>5</v>
      </c>
      <c r="B9" t="s">
        <v>83</v>
      </c>
      <c r="C9" t="s">
        <v>84</v>
      </c>
      <c r="D9">
        <v>155868</v>
      </c>
      <c r="E9" t="s">
        <v>1</v>
      </c>
      <c r="F9" t="s">
        <v>3</v>
      </c>
      <c r="G9" s="3">
        <v>78</v>
      </c>
      <c r="H9" s="3">
        <v>80</v>
      </c>
      <c r="I9" s="3"/>
      <c r="J9" s="3">
        <v>78</v>
      </c>
      <c r="K9" s="3"/>
      <c r="L9" s="3">
        <v>85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156756</v>
      </c>
      <c r="E10" t="s">
        <v>1</v>
      </c>
      <c r="F10" t="s">
        <v>3</v>
      </c>
      <c r="G10" s="3">
        <v>78</v>
      </c>
      <c r="H10" s="3">
        <v>80</v>
      </c>
      <c r="I10" s="3"/>
      <c r="J10" s="3">
        <v>78</v>
      </c>
      <c r="K10" s="3"/>
      <c r="L10" s="3">
        <v>60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 t="s">
        <v>87</v>
      </c>
      <c r="C11" t="s">
        <v>88</v>
      </c>
      <c r="D11">
        <v>156290</v>
      </c>
      <c r="E11" t="s">
        <v>1</v>
      </c>
      <c r="F11" t="s">
        <v>3</v>
      </c>
      <c r="G11" s="3">
        <v>80</v>
      </c>
      <c r="H11" s="3">
        <v>80</v>
      </c>
      <c r="I11" s="3"/>
      <c r="J11" s="3">
        <v>80</v>
      </c>
      <c r="K11" s="3"/>
      <c r="L11" s="3">
        <v>90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157038</v>
      </c>
      <c r="E12" t="s">
        <v>1</v>
      </c>
      <c r="F12" t="s">
        <v>3</v>
      </c>
      <c r="G12" s="3">
        <v>1</v>
      </c>
      <c r="H12" s="3">
        <v>1</v>
      </c>
      <c r="I12" s="3"/>
      <c r="J12" s="3">
        <v>1</v>
      </c>
      <c r="K12" s="3"/>
      <c r="L12" s="3">
        <v>1</v>
      </c>
      <c r="M12">
        <f>G12*Komponen!C10 + H12*Komponen!C11 + I12*Komponen!C12 + J12*Komponen!C13 + K12*Komponen!C14 + L12*Komponen!C15</f>
        <v>1</v>
      </c>
      <c r="N12" t="str">
        <f t="shared" si="0"/>
        <v>E</v>
      </c>
    </row>
    <row r="13" spans="1:14" x14ac:dyDescent="0.25">
      <c r="A13">
        <v>9</v>
      </c>
      <c r="B13" t="s">
        <v>91</v>
      </c>
      <c r="C13" t="s">
        <v>92</v>
      </c>
      <c r="D13">
        <v>155859</v>
      </c>
      <c r="E13" t="s">
        <v>1</v>
      </c>
      <c r="F13" t="s">
        <v>3</v>
      </c>
      <c r="G13" s="3">
        <v>80</v>
      </c>
      <c r="H13" s="3">
        <v>80</v>
      </c>
      <c r="I13" s="3"/>
      <c r="J13" s="3">
        <v>80</v>
      </c>
      <c r="K13" s="3"/>
      <c r="L13" s="3">
        <v>90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156332</v>
      </c>
      <c r="E14" t="s">
        <v>1</v>
      </c>
      <c r="F14" t="s">
        <v>3</v>
      </c>
      <c r="G14" s="3">
        <v>78</v>
      </c>
      <c r="H14" s="3">
        <v>80</v>
      </c>
      <c r="I14" s="3"/>
      <c r="J14" s="3">
        <v>78</v>
      </c>
      <c r="K14" s="3"/>
      <c r="L14" s="3">
        <v>65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 t="s">
        <v>95</v>
      </c>
      <c r="C15" t="s">
        <v>96</v>
      </c>
      <c r="D15">
        <v>156174</v>
      </c>
      <c r="E15" t="s">
        <v>1</v>
      </c>
      <c r="F15" t="s">
        <v>3</v>
      </c>
      <c r="G15" s="3">
        <v>85</v>
      </c>
      <c r="H15" s="3">
        <v>80</v>
      </c>
      <c r="I15" s="3"/>
      <c r="J15" s="3">
        <v>85</v>
      </c>
      <c r="K15" s="3"/>
      <c r="L15" s="3">
        <v>90</v>
      </c>
      <c r="M15">
        <f>G15*Komponen!C10 + H15*Komponen!C11 + I15*Komponen!C12 + J15*Komponen!C13 + K15*Komponen!C14 + L15*Komponen!C15</f>
        <v>84.5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155959</v>
      </c>
      <c r="E16" t="s">
        <v>1</v>
      </c>
      <c r="F16" t="s">
        <v>3</v>
      </c>
      <c r="G16" s="3">
        <v>78</v>
      </c>
      <c r="H16" s="3">
        <v>80</v>
      </c>
      <c r="I16" s="3"/>
      <c r="J16" s="3">
        <v>78</v>
      </c>
      <c r="K16" s="3"/>
      <c r="L16" s="3">
        <v>90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156820</v>
      </c>
      <c r="E17" t="s">
        <v>1</v>
      </c>
      <c r="F17" t="s">
        <v>3</v>
      </c>
      <c r="G17" s="3">
        <v>78</v>
      </c>
      <c r="H17" s="3">
        <v>80</v>
      </c>
      <c r="I17" s="3"/>
      <c r="J17" s="3">
        <v>78</v>
      </c>
      <c r="K17" s="3"/>
      <c r="L17" s="3">
        <v>85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156013</v>
      </c>
      <c r="E18" t="s">
        <v>1</v>
      </c>
      <c r="F18" t="s">
        <v>3</v>
      </c>
      <c r="G18" s="3">
        <v>85</v>
      </c>
      <c r="H18" s="3">
        <v>80</v>
      </c>
      <c r="I18" s="3"/>
      <c r="J18" s="3">
        <v>85</v>
      </c>
      <c r="K18" s="3"/>
      <c r="L18" s="3">
        <v>90</v>
      </c>
      <c r="M18">
        <f>G18*Komponen!C10 + H18*Komponen!C11 + I18*Komponen!C12 + J18*Komponen!C13 + K18*Komponen!C14 + L18*Komponen!C15</f>
        <v>84.5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155987</v>
      </c>
      <c r="E19" t="s">
        <v>1</v>
      </c>
      <c r="F19" t="s">
        <v>3</v>
      </c>
      <c r="G19" s="3">
        <v>78</v>
      </c>
      <c r="H19" s="3">
        <v>80</v>
      </c>
      <c r="I19" s="3"/>
      <c r="J19" s="3">
        <v>78</v>
      </c>
      <c r="K19" s="3"/>
      <c r="L19" s="3">
        <v>90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2025-02-01T13:20:46Z</dcterms:created>
  <dcterms:modified xsi:type="dcterms:W3CDTF">2025-02-03T14:34:13Z</dcterms:modified>
  <cp:category>nilai</cp:category>
</cp:coreProperties>
</file>