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835" yWindow="900" windowWidth="1462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9" i="4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<sst xmlns="http://schemas.openxmlformats.org/spreadsheetml/2006/main" count="173" uniqueCount="122">
  <si>
    <t>KODE MK</t>
  </si>
  <si>
    <t>D1B1A06A</t>
  </si>
  <si>
    <t>NAMA MK</t>
  </si>
  <si>
    <t>AKHLAK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</si>
  <si>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</si>
  <si>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</si>
  <si>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</si>
  <si>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</si>
  <si>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</si>
  <si>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</si>
  <si>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</si>
  <si>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</si>
  <si>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</si>
  <si>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</si>
  <si>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</si>
  <si>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</si>
  <si>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</si>
  <si>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</si>
  <si>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</si>
  <si>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</si>
  <si>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</si>
  <si>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</si>
  <si>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</si>
  <si>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</si>
  <si>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</si>
  <si>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</si>
  <si>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</si>
  <si>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</si>
  <si>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</si>
  <si>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</si>
  <si>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</si>
  <si>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</si>
  <si>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</si>
  <si>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</si>
  <si>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</si>
  <si>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</si>
  <si>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</si>
  <si>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</si>
  <si>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</si>
  <si>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</si>
  <si>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</si>
  <si>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</si>
  <si>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</si>
  <si>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</si>
  <si>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</si>
  <si>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</si>
  <si>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</si>
  <si>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</si>
  <si>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</si>
  <si>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</si>
  <si>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</si>
  <si>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</si>
  <si>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</si>
  <si>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</si>
  <si>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</si>
  <si>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</si>
  <si>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</si>
  <si>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</si>
  <si>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</si>
  <si>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</si>
  <si>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</si>
  <si>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</si>
  <si>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</si>
  <si>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</si>
  <si>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</si>
  <si>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</si>
  <si>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</si>
  <si>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</si>
  <si>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</si>
  <si>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</si>
  <si>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</si>
  <si>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</si>
  <si>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</si>
  <si>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</si>
  <si>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</si>
  <si>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</si>
  <si>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</si>
  <si>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</si>
  <si>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NIAL ANNASYWAN HURI</t>
  </si>
  <si>
    <t>INDRIAWAN</t>
  </si>
  <si>
    <t>JUANDI SATRIA BAYU</t>
  </si>
  <si>
    <t>L. MARSAN RISMAYADI</t>
  </si>
  <si>
    <t>MOH. ALIM GEMELI</t>
  </si>
  <si>
    <t>MUH. ARI HAMZANI</t>
  </si>
  <si>
    <t>MUHAMMAD ALI AKBAR</t>
  </si>
  <si>
    <t>MUSTAFA NURHABIB</t>
  </si>
  <si>
    <t>ROFI'AN FIRDAUSINUZULA</t>
  </si>
  <si>
    <t>SAPARWADI</t>
  </si>
  <si>
    <t>WIDI ASRIANA</t>
  </si>
  <si>
    <t>YOGA PRANATA</t>
  </si>
  <si>
    <t>EYISWARI PRATIWI</t>
  </si>
  <si>
    <t>M. IRVAN</t>
  </si>
  <si>
    <t>ADITYA RAMDANI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</si>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</sst>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4" sqref="B1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93</v>
      </c>
      <c r="C10" s="3" t="s">
        <v>94</v>
      </c>
      <c r="D10">
        <v>1234582709</v>
      </c>
    </row>
    <row r="11" spans="1:4" ht="15.75">
      <c r="A11">
        <v>2</v>
      </c>
      <c r="B11" s="11" t="s">
        <v>95</v>
      </c>
      <c r="C11" s="3" t="s">
        <v>96</v>
      </c>
      <c r="D11">
        <v>1234582709</v>
      </c>
    </row>
    <row r="12" spans="1:4" ht="15.75">
      <c r="A12">
        <v>3</v>
      </c>
      <c r="B12" s="11" t="s">
        <v>97</v>
      </c>
      <c r="C12" s="12" t="s">
        <v>98</v>
      </c>
      <c r="D12">
        <v>1234582709</v>
      </c>
    </row>
    <row r="13" spans="1:4" ht="31.5">
      <c r="A13">
        <v>4</v>
      </c>
      <c r="B13" s="11" t="s">
        <v>99</v>
      </c>
      <c r="C13" s="3" t="s">
        <v>100</v>
      </c>
      <c r="D13">
        <v>1234582709</v>
      </c>
    </row>
    <row r="14" spans="1:4" ht="15.75">
      <c r="A14">
        <v>5</v>
      </c>
      <c r="B14" s="11" t="s">
        <v>101</v>
      </c>
      <c r="C14" s="12" t="s">
        <v>102</v>
      </c>
      <c r="D14">
        <v>1234582709</v>
      </c>
    </row>
    <row r="15" spans="1:4" ht="31.5">
      <c r="A15">
        <v>6</v>
      </c>
      <c r="B15" s="11" t="s">
        <v>103</v>
      </c>
      <c r="C15" s="3" t="s">
        <v>104</v>
      </c>
      <c r="D15">
        <v>1234582709</v>
      </c>
    </row>
    <row r="16" spans="1:4" ht="15.75">
      <c r="A16">
        <v>7</v>
      </c>
      <c r="B16" s="11" t="s">
        <v>105</v>
      </c>
      <c r="C16" s="12" t="s">
        <v>105</v>
      </c>
      <c r="D16">
        <v>1234582709</v>
      </c>
    </row>
    <row r="17" spans="1:4" ht="15.75">
      <c r="A17">
        <v>8</v>
      </c>
      <c r="B17" s="11" t="s">
        <v>66</v>
      </c>
      <c r="C17" s="12" t="s">
        <v>106</v>
      </c>
      <c r="D17">
        <v>1234582709</v>
      </c>
    </row>
    <row r="18" spans="1:4" ht="15.75">
      <c r="A18">
        <v>9</v>
      </c>
      <c r="B18" s="11" t="s">
        <v>107</v>
      </c>
      <c r="C18" s="12" t="s">
        <v>108</v>
      </c>
      <c r="D18">
        <v>1234582709</v>
      </c>
    </row>
    <row r="19" spans="1:4" ht="31.5">
      <c r="A19">
        <v>10</v>
      </c>
      <c r="B19" s="11" t="s">
        <v>109</v>
      </c>
      <c r="C19" s="12" t="s">
        <v>110</v>
      </c>
      <c r="D19">
        <v>1234582709</v>
      </c>
    </row>
    <row r="20" spans="1:4" ht="31.5">
      <c r="A20">
        <v>11</v>
      </c>
      <c r="B20" s="11" t="s">
        <v>111</v>
      </c>
      <c r="C20" s="3" t="s">
        <v>112</v>
      </c>
      <c r="D20">
        <v>1234582709</v>
      </c>
    </row>
    <row r="21" spans="1:4" ht="31.5">
      <c r="A21">
        <v>12</v>
      </c>
      <c r="B21" s="11" t="s">
        <v>113</v>
      </c>
      <c r="C21" s="12" t="s">
        <v>114</v>
      </c>
      <c r="D21">
        <v>1234582709</v>
      </c>
    </row>
    <row r="22" spans="1:4" ht="31.5">
      <c r="A22">
        <v>13</v>
      </c>
      <c r="B22" s="11" t="s">
        <v>115</v>
      </c>
      <c r="C22" s="3" t="s">
        <v>116</v>
      </c>
      <c r="D22">
        <v>1234582709</v>
      </c>
    </row>
    <row r="23" spans="1:4" ht="15.75">
      <c r="A23">
        <v>14</v>
      </c>
      <c r="B23" s="11" t="s">
        <v>117</v>
      </c>
      <c r="C23" s="3" t="s">
        <v>118</v>
      </c>
      <c r="D23">
        <v>1234582709</v>
      </c>
    </row>
    <row r="24" spans="1:4" ht="31.5">
      <c r="A24">
        <v>15</v>
      </c>
      <c r="B24" s="11" t="s">
        <v>119</v>
      </c>
      <c r="C24" s="12" t="s">
        <v>120</v>
      </c>
      <c r="D24">
        <v>1234582709</v>
      </c>
    </row>
    <row r="25" spans="1:4">
      <c r="A25">
        <v>16</v>
      </c>
      <c r="B25" s="3" t="s">
        <v>67</v>
      </c>
      <c r="C25" s="3" t="s">
        <v>121</v>
      </c>
      <c r="D25">
        <v>1234582709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1234582709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1234582709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1234582709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1234582709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1234582709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B1" workbookViewId="0">
      <selection activeCell="F5" sqref="F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20230410200090</v>
      </c>
      <c r="C5" t="s">
        <v>78</v>
      </c>
      <c r="D5">
        <v>159120</v>
      </c>
      <c r="E5" t="s">
        <v>1</v>
      </c>
      <c r="F5" t="s">
        <v>3</v>
      </c>
      <c r="G5" s="13"/>
      <c r="H5" s="13"/>
      <c r="I5" s="13"/>
      <c r="J5" s="13"/>
      <c r="K5" s="13"/>
      <c r="L5" s="13"/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20230410200176</v>
      </c>
      <c r="C6" t="s">
        <v>79</v>
      </c>
      <c r="D6">
        <v>155068</v>
      </c>
      <c r="E6" t="s">
        <v>1</v>
      </c>
      <c r="F6" t="s">
        <v>3</v>
      </c>
      <c r="G6" s="13">
        <v>65</v>
      </c>
      <c r="H6" s="13">
        <v>75</v>
      </c>
      <c r="I6" s="13">
        <v>70</v>
      </c>
      <c r="J6" s="13">
        <v>70</v>
      </c>
      <c r="K6" s="13">
        <v>70</v>
      </c>
      <c r="L6" s="13">
        <v>70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>
      <c r="A7">
        <v>3</v>
      </c>
      <c r="B7">
        <v>20230410200178</v>
      </c>
      <c r="C7" t="s">
        <v>80</v>
      </c>
      <c r="D7">
        <v>154277</v>
      </c>
      <c r="E7" t="s">
        <v>1</v>
      </c>
      <c r="F7" t="s">
        <v>3</v>
      </c>
      <c r="G7" s="13">
        <v>80</v>
      </c>
      <c r="H7" s="13">
        <v>80</v>
      </c>
      <c r="I7" s="13">
        <v>80</v>
      </c>
      <c r="J7" s="13">
        <v>83</v>
      </c>
      <c r="K7" s="13">
        <v>80</v>
      </c>
      <c r="L7" s="13">
        <v>83</v>
      </c>
      <c r="M7">
        <f>G7*Komponen!C10 + H7*Komponen!C11 + I7*Komponen!C12 + J7*Komponen!C13 + K7*Komponen!C14 + L7*Komponen!C15</f>
        <v>81.05</v>
      </c>
      <c r="N7" t="str">
        <f t="shared" si="0"/>
        <v>A</v>
      </c>
    </row>
    <row r="8" spans="1:14">
      <c r="A8">
        <v>4</v>
      </c>
      <c r="B8">
        <v>20230410200179</v>
      </c>
      <c r="C8" t="s">
        <v>81</v>
      </c>
      <c r="D8">
        <v>152899</v>
      </c>
      <c r="E8" t="s">
        <v>1</v>
      </c>
      <c r="F8" t="s">
        <v>3</v>
      </c>
      <c r="G8" s="13">
        <v>80</v>
      </c>
      <c r="H8" s="13">
        <v>83</v>
      </c>
      <c r="I8" s="13">
        <v>80</v>
      </c>
      <c r="J8" s="13">
        <v>83</v>
      </c>
      <c r="K8" s="13">
        <v>80</v>
      </c>
      <c r="L8" s="13">
        <v>83</v>
      </c>
      <c r="M8">
        <f>G8*Komponen!C10 + H8*Komponen!C11 + I8*Komponen!C12 + J8*Komponen!C13 + K8*Komponen!C14 + L8*Komponen!C15</f>
        <v>81.350000000000009</v>
      </c>
      <c r="N8" t="str">
        <f t="shared" si="0"/>
        <v>A</v>
      </c>
    </row>
    <row r="9" spans="1:14">
      <c r="A9">
        <v>5</v>
      </c>
      <c r="B9">
        <v>20230410200180</v>
      </c>
      <c r="C9" t="s">
        <v>82</v>
      </c>
      <c r="D9">
        <v>156422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80</v>
      </c>
      <c r="L9" s="1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20230410200181</v>
      </c>
      <c r="C10" t="s">
        <v>83</v>
      </c>
      <c r="D10">
        <v>153800</v>
      </c>
      <c r="E10" t="s">
        <v>1</v>
      </c>
      <c r="F10" t="s">
        <v>3</v>
      </c>
      <c r="G10" s="13">
        <v>81</v>
      </c>
      <c r="H10" s="13">
        <v>80</v>
      </c>
      <c r="I10" s="13">
        <v>82</v>
      </c>
      <c r="J10" s="13">
        <v>80</v>
      </c>
      <c r="K10" s="13">
        <v>82</v>
      </c>
      <c r="L10" s="13">
        <v>80</v>
      </c>
      <c r="M10">
        <f>G10*Komponen!C10 + H10*Komponen!C11 + I10*Komponen!C12 + J10*Komponen!C13 + K10*Komponen!C14 + L10*Komponen!C15</f>
        <v>80.8</v>
      </c>
      <c r="N10" t="str">
        <f t="shared" si="0"/>
        <v>A</v>
      </c>
    </row>
    <row r="11" spans="1:14">
      <c r="A11">
        <v>7</v>
      </c>
      <c r="B11">
        <v>20230410200184</v>
      </c>
      <c r="C11" t="s">
        <v>84</v>
      </c>
      <c r="D11">
        <v>156615</v>
      </c>
      <c r="E11" t="s">
        <v>1</v>
      </c>
      <c r="F11" t="s">
        <v>3</v>
      </c>
      <c r="G11" s="13">
        <v>75</v>
      </c>
      <c r="H11" s="13">
        <v>70</v>
      </c>
      <c r="I11" s="13">
        <v>75</v>
      </c>
      <c r="J11" s="13">
        <v>75</v>
      </c>
      <c r="K11" s="13">
        <v>70</v>
      </c>
      <c r="L11" s="13">
        <v>75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>
      <c r="A12">
        <v>8</v>
      </c>
      <c r="B12">
        <v>20230410200186</v>
      </c>
      <c r="C12" t="s">
        <v>85</v>
      </c>
      <c r="D12">
        <v>155731</v>
      </c>
      <c r="E12" t="s">
        <v>1</v>
      </c>
      <c r="F12" t="s">
        <v>3</v>
      </c>
      <c r="G12" s="13">
        <v>80</v>
      </c>
      <c r="H12" s="13">
        <v>83</v>
      </c>
      <c r="I12" s="13">
        <v>80</v>
      </c>
      <c r="J12" s="13">
        <v>83</v>
      </c>
      <c r="K12" s="13">
        <v>80</v>
      </c>
      <c r="L12" s="13">
        <v>82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>
      <c r="A13">
        <v>9</v>
      </c>
      <c r="B13">
        <v>20230410200187</v>
      </c>
      <c r="C13" t="s">
        <v>86</v>
      </c>
      <c r="D13">
        <v>156809</v>
      </c>
      <c r="E13" t="s">
        <v>1</v>
      </c>
      <c r="F13" t="s">
        <v>3</v>
      </c>
      <c r="G13" s="13">
        <v>80</v>
      </c>
      <c r="H13" s="13">
        <v>82</v>
      </c>
      <c r="I13" s="13">
        <v>82</v>
      </c>
      <c r="J13" s="13">
        <v>82</v>
      </c>
      <c r="K13" s="13">
        <v>82</v>
      </c>
      <c r="L13" s="13">
        <v>82</v>
      </c>
      <c r="M13">
        <f>G13*Komponen!C10 + H13*Komponen!C11 + I13*Komponen!C12 + J13*Komponen!C13 + K13*Komponen!C14 + L13*Komponen!C15</f>
        <v>81.400000000000006</v>
      </c>
      <c r="N13" t="str">
        <f t="shared" si="0"/>
        <v>A</v>
      </c>
    </row>
    <row r="14" spans="1:14">
      <c r="A14">
        <v>10</v>
      </c>
      <c r="B14">
        <v>20230410200189</v>
      </c>
      <c r="C14" t="s">
        <v>87</v>
      </c>
      <c r="D14">
        <v>154292</v>
      </c>
      <c r="E14" t="s">
        <v>1</v>
      </c>
      <c r="F14" t="s">
        <v>3</v>
      </c>
      <c r="G14" s="13">
        <v>80</v>
      </c>
      <c r="H14" s="13">
        <v>83</v>
      </c>
      <c r="I14" s="13">
        <v>84</v>
      </c>
      <c r="J14" s="13">
        <v>83</v>
      </c>
      <c r="K14" s="13">
        <v>80</v>
      </c>
      <c r="L14" s="13">
        <v>83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>
      <c r="A15">
        <v>11</v>
      </c>
      <c r="B15">
        <v>20230410200191</v>
      </c>
      <c r="C15" t="s">
        <v>88</v>
      </c>
      <c r="D15">
        <v>156663</v>
      </c>
      <c r="E15" t="s">
        <v>1</v>
      </c>
      <c r="F15" t="s">
        <v>3</v>
      </c>
      <c r="G15" s="13">
        <v>84</v>
      </c>
      <c r="H15" s="13">
        <v>83</v>
      </c>
      <c r="I15" s="13">
        <v>85</v>
      </c>
      <c r="J15" s="13">
        <v>83</v>
      </c>
      <c r="K15" s="13">
        <v>85</v>
      </c>
      <c r="L15" s="13">
        <v>83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>
      <c r="A16">
        <v>12</v>
      </c>
      <c r="B16">
        <v>20230410200192</v>
      </c>
      <c r="C16" t="s">
        <v>89</v>
      </c>
      <c r="D16">
        <v>156651</v>
      </c>
      <c r="E16" t="s">
        <v>1</v>
      </c>
      <c r="F16" t="s">
        <v>3</v>
      </c>
      <c r="G16" s="13">
        <v>82</v>
      </c>
      <c r="H16" s="13">
        <v>83</v>
      </c>
      <c r="I16" s="13">
        <v>85</v>
      </c>
      <c r="J16" s="13">
        <v>83</v>
      </c>
      <c r="K16" s="13">
        <v>80</v>
      </c>
      <c r="L16" s="13">
        <v>83</v>
      </c>
      <c r="M16">
        <f>G16*Komponen!C10 + H16*Komponen!C11 + I16*Komponen!C12 + J16*Komponen!C13 + K16*Komponen!C14 + L16*Komponen!C15</f>
        <v>82.45</v>
      </c>
      <c r="N16" t="str">
        <f t="shared" si="0"/>
        <v>A</v>
      </c>
    </row>
    <row r="17" spans="1:14">
      <c r="A17">
        <v>13</v>
      </c>
      <c r="B17">
        <v>20230410204001</v>
      </c>
      <c r="C17" t="s">
        <v>90</v>
      </c>
      <c r="D17">
        <v>156702</v>
      </c>
      <c r="E17" t="s">
        <v>1</v>
      </c>
      <c r="F17" t="s">
        <v>3</v>
      </c>
      <c r="G17" s="13">
        <v>81</v>
      </c>
      <c r="H17" s="13">
        <v>80</v>
      </c>
      <c r="I17" s="13">
        <v>82</v>
      </c>
      <c r="J17" s="13">
        <v>80</v>
      </c>
      <c r="K17" s="13">
        <v>82</v>
      </c>
      <c r="L17" s="13">
        <v>80</v>
      </c>
      <c r="M17">
        <f>G17*Komponen!C10 + H17*Komponen!C11 + I17*Komponen!C12 + J17*Komponen!C13 + K17*Komponen!C14 + L17*Komponen!C15</f>
        <v>80.8</v>
      </c>
      <c r="N17" t="str">
        <f t="shared" si="0"/>
        <v>A</v>
      </c>
    </row>
    <row r="18" spans="1:14">
      <c r="A18">
        <v>14</v>
      </c>
      <c r="B18">
        <v>20230410204002</v>
      </c>
      <c r="C18" t="s">
        <v>91</v>
      </c>
      <c r="D18">
        <v>155058</v>
      </c>
      <c r="E18" t="s">
        <v>1</v>
      </c>
      <c r="F18" t="s">
        <v>3</v>
      </c>
      <c r="G18" s="13">
        <v>60</v>
      </c>
      <c r="H18" s="13">
        <v>65</v>
      </c>
      <c r="I18" s="13">
        <v>60</v>
      </c>
      <c r="J18" s="13">
        <v>60</v>
      </c>
      <c r="K18" s="13">
        <v>60</v>
      </c>
      <c r="L18" s="13">
        <v>60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>
      <c r="A19">
        <v>15</v>
      </c>
      <c r="B19">
        <v>20240410216005</v>
      </c>
      <c r="C19" t="s">
        <v>92</v>
      </c>
      <c r="D19">
        <v>159059</v>
      </c>
      <c r="E19" t="s">
        <v>1</v>
      </c>
      <c r="F19" t="s">
        <v>3</v>
      </c>
      <c r="G19" s="13">
        <v>84</v>
      </c>
      <c r="H19" s="13">
        <v>83</v>
      </c>
      <c r="I19" s="13">
        <v>85</v>
      </c>
      <c r="J19" s="13">
        <v>83</v>
      </c>
      <c r="K19" s="13">
        <v>85</v>
      </c>
      <c r="L19" s="13">
        <v>83</v>
      </c>
      <c r="M19">
        <f>G19*Komponen!C10 + H19*Komponen!C11 + I19*Komponen!C12 + J19*Komponen!C13 + K19*Komponen!C14 + L19*Komponen!C15</f>
        <v>83.8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2025-01-14T03:21:07Z</dcterms:created>
  <dcterms:modified xsi:type="dcterms:W3CDTF">2025-01-23T15:32:01Z</dcterms:modified>
  <cp:category>nilai</cp:category>
</cp:coreProperties>
</file>