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F644C9BA-0C49-4106-B6BA-86AA4644600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<sst xmlns="http://schemas.openxmlformats.org/spreadsheetml/2006/main" count="221" uniqueCount="144">
  <si>
    <t>KODE MK</t>
  </si>
  <si>
    <t>A1B2A03S</t>
  </si>
  <si>
    <t>NAMA MK</t>
  </si>
  <si>
    <t>INTENSIVE LISTENING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</si>
  <si>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</si>
  <si>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</si>
  <si>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</si>
  <si>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</si>
  <si>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</si>
  <si>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</si>
  <si>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</si>
  <si>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</si>
  <si>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</si>
  <si>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</si>
  <si>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</si>
  <si>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</si>
  <si>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</si>
  <si>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</si>
  <si>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</si>
  <si>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</si>
  <si>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</si>
  <si>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</si>
  <si>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</si>
  <si>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</si>
  <si>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</si>
  <si>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</si>
  <si>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</si>
  <si>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</si>
  <si>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</si>
  <si>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</si>
  <si>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</si>
  <si>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</si>
  <si>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</si>
  <si>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</si>
  <si>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</si>
  <si>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</si>
  <si>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</si>
  <si>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</si>
  <si>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</si>
  <si>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</si>
  <si>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</si>
  <si>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</si>
  <si>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</si>
  <si>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</si>
  <si>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</si>
  <si>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</si>
  <si>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</si>
  <si>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</si>
  <si>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</si>
  <si>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</si>
  <si>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</si>
  <si>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</si>
  <si>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</si>
  <si>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</si>
  <si>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</si>
  <si>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</si>
  <si>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</si>
  <si>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</si>
  <si>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</si>
  <si>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</si>
  <si>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</si>
  <si>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</si>
  <si>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</si>
  <si>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</si>
  <si>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</si>
  <si>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INTENSIVE LISTENING (A1B2A03S)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</si>
  <si>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</si>
  <si>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</si>
  <si>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</si>
  <si>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</si>
  <si>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</si>
  <si>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</si>
  <si>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</si>
  <si>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</si>
  <si>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</si>
  <si>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2021A1B019</t>
  </si>
  <si>
    <t>FEBY RAMAYADI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</si>
  <si>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</si>
  <si>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</si>
  <si>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</si>
  <si>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</si>
  <si>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</si>
  <si>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</si>
  <si>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</si>
  <si>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</si>
  <si>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</si>
  <si>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</si>
  <si>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</si>
  <si>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</si>
  <si>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</si>
  <si>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</si>
  <si>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</si>
  <si>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</si>
  <si>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</si>
  <si>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</si>
  <si>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</si>
  <si>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</si>
  <si>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</si>
  <si>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</si>
  <si>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</si>
  <si>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</si>
  <si>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</si>
  <si>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</si>
  <si>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</si>
  <si>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Introduction to Subject</t>
  </si>
  <si>
    <t>Intensive Listening</t>
  </si>
  <si>
    <t>Listening Skill</t>
  </si>
  <si>
    <t>The Elements of Language</t>
  </si>
  <si>
    <t>Listening Strategies</t>
  </si>
  <si>
    <t>Listening: Entertainment</t>
  </si>
  <si>
    <t>Listening: News</t>
  </si>
  <si>
    <t>Listening: Speech</t>
  </si>
  <si>
    <t>Listening: Conversation</t>
  </si>
  <si>
    <t>Listening: Video</t>
  </si>
  <si>
    <t>Listening: Audio</t>
  </si>
  <si>
    <t>Listening: Interviews</t>
  </si>
  <si>
    <t>Problem in Listening</t>
  </si>
  <si>
    <t>Review of Material</t>
  </si>
  <si>
    <t>Final Exam</t>
  </si>
  <si>
    <t>Middle Test</t>
  </si>
  <si>
    <t>Perkenalan Mata Kuliah</t>
  </si>
  <si>
    <t>Mendengar Intensive</t>
  </si>
  <si>
    <t>Keterampilan Mendengar</t>
  </si>
  <si>
    <t>Elemen-Elemen Bahasa</t>
  </si>
  <si>
    <t>Strategi Mendengar</t>
  </si>
  <si>
    <t>Mendengar: Iklan</t>
  </si>
  <si>
    <t>Mendengar: Berita</t>
  </si>
  <si>
    <t>Mendengar: Pidato</t>
  </si>
  <si>
    <t>Mendengar: Perkacapan</t>
  </si>
  <si>
    <t>Mendengar: Video</t>
  </si>
  <si>
    <t>Mendengar: Audio</t>
  </si>
  <si>
    <t>Mendengar: Wawancara</t>
  </si>
  <si>
    <t>Permasalahan dalam mendengar</t>
  </si>
  <si>
    <t>Revisi materi</t>
  </si>
  <si>
    <t>Ujian Akhir Semester</t>
  </si>
  <si>
    <t>Ujian Tengah Semester</t>
  </si>
  <si>
    <t>Kehadiran dan keaktifan</t>
  </si>
  <si>
    <t>Presency and Activity</t>
  </si>
  <si>
    <t>Partisipasi</t>
  </si>
  <si>
    <t>Participate</t>
  </si>
  <si>
    <t>Mendengar</t>
  </si>
  <si>
    <t>Listening</t>
  </si>
  <si>
    <t>Tes mendengar</t>
  </si>
  <si>
    <t>Listening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</si>
</sst>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6" sqref="B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120</v>
      </c>
      <c r="C10" s="3" t="s">
        <v>104</v>
      </c>
      <c r="D10">
        <v>1234581499</v>
      </c>
    </row>
    <row r="11" spans="1:4" x14ac:dyDescent="0.35">
      <c r="A11">
        <v>2</v>
      </c>
      <c r="B11" s="3" t="s">
        <v>121</v>
      </c>
      <c r="C11" s="3" t="s">
        <v>105</v>
      </c>
      <c r="D11">
        <v>1234581499</v>
      </c>
    </row>
    <row r="12" spans="1:4" x14ac:dyDescent="0.35">
      <c r="A12">
        <v>3</v>
      </c>
      <c r="B12" s="3" t="s">
        <v>122</v>
      </c>
      <c r="C12" s="3" t="s">
        <v>106</v>
      </c>
      <c r="D12">
        <v>1234581499</v>
      </c>
    </row>
    <row r="13" spans="1:4" x14ac:dyDescent="0.35">
      <c r="A13">
        <v>4</v>
      </c>
      <c r="B13" s="3" t="s">
        <v>123</v>
      </c>
      <c r="C13" s="3" t="s">
        <v>107</v>
      </c>
      <c r="D13">
        <v>1234581499</v>
      </c>
    </row>
    <row r="14" spans="1:4" x14ac:dyDescent="0.35">
      <c r="A14">
        <v>5</v>
      </c>
      <c r="B14" s="3" t="s">
        <v>124</v>
      </c>
      <c r="C14" s="3" t="s">
        <v>108</v>
      </c>
      <c r="D14">
        <v>1234581499</v>
      </c>
    </row>
    <row r="15" spans="1:4" x14ac:dyDescent="0.35">
      <c r="A15">
        <v>6</v>
      </c>
      <c r="B15" s="3" t="s">
        <v>125</v>
      </c>
      <c r="C15" s="3" t="s">
        <v>109</v>
      </c>
      <c r="D15">
        <v>1234581499</v>
      </c>
    </row>
    <row r="16" spans="1:4" x14ac:dyDescent="0.35">
      <c r="A16">
        <v>7</v>
      </c>
      <c r="B16" s="3" t="s">
        <v>126</v>
      </c>
      <c r="C16" s="3" t="s">
        <v>110</v>
      </c>
      <c r="D16">
        <v>1234581499</v>
      </c>
    </row>
    <row r="17" spans="1:4" x14ac:dyDescent="0.35">
      <c r="A17">
        <v>8</v>
      </c>
      <c r="B17" s="3" t="s">
        <v>135</v>
      </c>
      <c r="C17" s="3" t="s">
        <v>119</v>
      </c>
      <c r="D17">
        <v>1234581499</v>
      </c>
    </row>
    <row r="18" spans="1:4" x14ac:dyDescent="0.35">
      <c r="A18">
        <v>9</v>
      </c>
      <c r="B18" s="3" t="s">
        <v>127</v>
      </c>
      <c r="C18" s="3" t="s">
        <v>111</v>
      </c>
      <c r="D18">
        <v>1234581499</v>
      </c>
    </row>
    <row r="19" spans="1:4" x14ac:dyDescent="0.35">
      <c r="A19">
        <v>10</v>
      </c>
      <c r="B19" s="3" t="s">
        <v>128</v>
      </c>
      <c r="C19" s="3" t="s">
        <v>112</v>
      </c>
      <c r="D19">
        <v>1234581499</v>
      </c>
    </row>
    <row r="20" spans="1:4" x14ac:dyDescent="0.35">
      <c r="A20">
        <v>11</v>
      </c>
      <c r="B20" s="3" t="s">
        <v>129</v>
      </c>
      <c r="C20" s="3" t="s">
        <v>113</v>
      </c>
      <c r="D20">
        <v>1234581499</v>
      </c>
    </row>
    <row r="21" spans="1:4" x14ac:dyDescent="0.35">
      <c r="A21">
        <v>12</v>
      </c>
      <c r="B21" s="3" t="s">
        <v>130</v>
      </c>
      <c r="C21" s="3" t="s">
        <v>114</v>
      </c>
      <c r="D21">
        <v>1234581499</v>
      </c>
    </row>
    <row r="22" spans="1:4" x14ac:dyDescent="0.35">
      <c r="A22">
        <v>13</v>
      </c>
      <c r="B22" s="3" t="s">
        <v>131</v>
      </c>
      <c r="C22" s="3" t="s">
        <v>115</v>
      </c>
      <c r="D22">
        <v>1234581499</v>
      </c>
    </row>
    <row r="23" spans="1:4" x14ac:dyDescent="0.35">
      <c r="A23">
        <v>14</v>
      </c>
      <c r="B23" s="3" t="s">
        <v>132</v>
      </c>
      <c r="C23" s="3" t="s">
        <v>116</v>
      </c>
      <c r="D23">
        <v>1234581499</v>
      </c>
    </row>
    <row r="24" spans="1:4" x14ac:dyDescent="0.35">
      <c r="A24">
        <v>15</v>
      </c>
      <c r="B24" s="3" t="s">
        <v>133</v>
      </c>
      <c r="C24" s="3" t="s">
        <v>117</v>
      </c>
      <c r="D24">
        <v>1234581499</v>
      </c>
    </row>
    <row r="25" spans="1:4" x14ac:dyDescent="0.35">
      <c r="A25">
        <v>16</v>
      </c>
      <c r="B25" s="3" t="s">
        <v>134</v>
      </c>
      <c r="C25" s="3" t="s">
        <v>118</v>
      </c>
      <c r="D25">
        <v>1234581499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2" sqref="C1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136</v>
      </c>
      <c r="E10" s="3" t="s">
        <v>137</v>
      </c>
      <c r="F10">
        <v>1234581499</v>
      </c>
    </row>
    <row r="11" spans="1:6" x14ac:dyDescent="0.35">
      <c r="A11">
        <v>2</v>
      </c>
      <c r="B11" t="s">
        <v>59</v>
      </c>
      <c r="C11" s="9"/>
      <c r="D11" s="3" t="s">
        <v>60</v>
      </c>
      <c r="E11" s="3"/>
      <c r="F11">
        <v>1234581499</v>
      </c>
    </row>
    <row r="12" spans="1:6" x14ac:dyDescent="0.35">
      <c r="A12">
        <v>3</v>
      </c>
      <c r="B12" t="s">
        <v>61</v>
      </c>
      <c r="C12" s="9">
        <v>0.05</v>
      </c>
      <c r="D12" s="3" t="s">
        <v>138</v>
      </c>
      <c r="E12" s="3" t="s">
        <v>139</v>
      </c>
      <c r="F12">
        <v>1234581499</v>
      </c>
    </row>
    <row r="13" spans="1:6" x14ac:dyDescent="0.35">
      <c r="A13">
        <v>4</v>
      </c>
      <c r="B13" t="s">
        <v>62</v>
      </c>
      <c r="C13" s="9">
        <v>0.25</v>
      </c>
      <c r="D13" s="3" t="s">
        <v>140</v>
      </c>
      <c r="E13" s="3" t="s">
        <v>141</v>
      </c>
      <c r="F13">
        <v>1234581499</v>
      </c>
    </row>
    <row r="14" spans="1:6" x14ac:dyDescent="0.35">
      <c r="A14">
        <v>5</v>
      </c>
      <c r="B14" t="s">
        <v>63</v>
      </c>
      <c r="C14" s="9">
        <v>0.3</v>
      </c>
      <c r="D14" s="3" t="s">
        <v>142</v>
      </c>
      <c r="E14" s="3" t="s">
        <v>143</v>
      </c>
      <c r="F14">
        <v>1234581499</v>
      </c>
    </row>
    <row r="15" spans="1:6" x14ac:dyDescent="0.35">
      <c r="A15">
        <v>6</v>
      </c>
      <c r="B15" t="s">
        <v>64</v>
      </c>
      <c r="C15" s="9">
        <v>0.15</v>
      </c>
      <c r="D15" s="3" t="s">
        <v>142</v>
      </c>
      <c r="E15" s="3" t="s">
        <v>143</v>
      </c>
      <c r="F15">
        <v>1234581499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9" workbookViewId="0">
      <selection activeCell="M16" sqref="F16:M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155074</v>
      </c>
      <c r="E5" t="s">
        <v>1</v>
      </c>
      <c r="F5" t="s">
        <v>3</v>
      </c>
      <c r="G5" s="3">
        <v>50</v>
      </c>
      <c r="H5" s="3"/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20240110200001</v>
      </c>
      <c r="C6" t="s">
        <v>77</v>
      </c>
      <c r="D6">
        <v>158457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5">
      <c r="A7">
        <v>3</v>
      </c>
      <c r="B7">
        <v>20240110200002</v>
      </c>
      <c r="C7" t="s">
        <v>78</v>
      </c>
      <c r="D7">
        <v>158458</v>
      </c>
      <c r="E7" t="s">
        <v>1</v>
      </c>
      <c r="F7" t="s">
        <v>3</v>
      </c>
      <c r="G7" s="3">
        <v>75</v>
      </c>
      <c r="H7" s="3"/>
      <c r="I7" s="3">
        <v>60</v>
      </c>
      <c r="J7" s="3">
        <v>60</v>
      </c>
      <c r="K7" s="3">
        <v>60</v>
      </c>
      <c r="L7" s="3">
        <v>60</v>
      </c>
      <c r="M7">
        <f>G7*Komponen!C10 + H7*Komponen!C11 + I7*Komponen!C12 + J7*Komponen!C13 + K7*Komponen!C14 + L7*Komponen!C15</f>
        <v>63.75</v>
      </c>
      <c r="N7" t="str">
        <f t="shared" si="0"/>
        <v>B-</v>
      </c>
    </row>
    <row r="8" spans="1:14" x14ac:dyDescent="0.35">
      <c r="A8">
        <v>4</v>
      </c>
      <c r="B8">
        <v>20240110200003</v>
      </c>
      <c r="C8" t="s">
        <v>79</v>
      </c>
      <c r="D8">
        <v>158459</v>
      </c>
      <c r="E8" t="s">
        <v>1</v>
      </c>
      <c r="F8" t="s">
        <v>3</v>
      </c>
      <c r="G8" s="3">
        <v>65</v>
      </c>
      <c r="H8" s="3"/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61.25</v>
      </c>
      <c r="N8" t="str">
        <f t="shared" si="0"/>
        <v>B-</v>
      </c>
    </row>
    <row r="9" spans="1:14" x14ac:dyDescent="0.35">
      <c r="A9">
        <v>5</v>
      </c>
      <c r="B9">
        <v>20240110200004</v>
      </c>
      <c r="C9" t="s">
        <v>80</v>
      </c>
      <c r="D9">
        <v>158460</v>
      </c>
      <c r="E9" t="s">
        <v>1</v>
      </c>
      <c r="F9" t="s">
        <v>3</v>
      </c>
      <c r="G9" s="3">
        <v>80</v>
      </c>
      <c r="H9" s="3"/>
      <c r="I9" s="3">
        <v>50</v>
      </c>
      <c r="J9" s="3">
        <v>60</v>
      </c>
      <c r="K9" s="3">
        <v>60</v>
      </c>
      <c r="L9" s="3">
        <v>60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35">
      <c r="A10">
        <v>6</v>
      </c>
      <c r="B10">
        <v>20240110200005</v>
      </c>
      <c r="C10" t="s">
        <v>81</v>
      </c>
      <c r="D10">
        <v>158461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76.25</v>
      </c>
      <c r="N10" t="str">
        <f t="shared" si="0"/>
        <v>A-</v>
      </c>
    </row>
    <row r="11" spans="1:14" x14ac:dyDescent="0.35">
      <c r="A11">
        <v>7</v>
      </c>
      <c r="B11">
        <v>20240110200006</v>
      </c>
      <c r="C11" t="s">
        <v>82</v>
      </c>
      <c r="D11">
        <v>158462</v>
      </c>
      <c r="E11" t="s">
        <v>1</v>
      </c>
      <c r="F11" t="s">
        <v>3</v>
      </c>
      <c r="G11" s="3">
        <v>65</v>
      </c>
      <c r="H11" s="3"/>
      <c r="I11" s="3">
        <v>50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60.75</v>
      </c>
      <c r="N11" t="str">
        <f t="shared" si="0"/>
        <v>B-</v>
      </c>
    </row>
    <row r="12" spans="1:14" x14ac:dyDescent="0.35">
      <c r="A12">
        <v>8</v>
      </c>
      <c r="B12">
        <v>20240110200007</v>
      </c>
      <c r="C12" t="s">
        <v>83</v>
      </c>
      <c r="D12">
        <v>158463</v>
      </c>
      <c r="E12" t="s">
        <v>1</v>
      </c>
      <c r="F12" t="s">
        <v>3</v>
      </c>
      <c r="G12" s="3">
        <v>75</v>
      </c>
      <c r="H12" s="3"/>
      <c r="I12" s="3">
        <v>65</v>
      </c>
      <c r="J12" s="3">
        <v>65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69.75</v>
      </c>
      <c r="N12" t="str">
        <f t="shared" si="0"/>
        <v>B</v>
      </c>
    </row>
    <row r="13" spans="1:14" x14ac:dyDescent="0.35">
      <c r="A13">
        <v>9</v>
      </c>
      <c r="B13">
        <v>20240110200008</v>
      </c>
      <c r="C13" t="s">
        <v>84</v>
      </c>
      <c r="D13">
        <v>158464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11">
        <v>80</v>
      </c>
      <c r="L13" s="3">
        <v>80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35">
      <c r="A14">
        <v>10</v>
      </c>
      <c r="B14">
        <v>20240110200009</v>
      </c>
      <c r="C14" t="s">
        <v>85</v>
      </c>
      <c r="D14">
        <v>158465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60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72.25</v>
      </c>
      <c r="N14" t="str">
        <f t="shared" si="0"/>
        <v>B+</v>
      </c>
    </row>
    <row r="15" spans="1:14" x14ac:dyDescent="0.35">
      <c r="A15">
        <v>11</v>
      </c>
      <c r="B15">
        <v>20240110200010</v>
      </c>
      <c r="C15" t="s">
        <v>86</v>
      </c>
      <c r="D15">
        <v>158466</v>
      </c>
      <c r="E15" t="s">
        <v>1</v>
      </c>
      <c r="F15" t="s">
        <v>3</v>
      </c>
      <c r="G15" s="3">
        <v>80</v>
      </c>
      <c r="H15" s="3"/>
      <c r="I15" s="3">
        <v>50</v>
      </c>
      <c r="J15" s="3">
        <v>60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35">
      <c r="A16">
        <v>12</v>
      </c>
      <c r="B16">
        <v>20240110200011</v>
      </c>
      <c r="C16" t="s">
        <v>87</v>
      </c>
      <c r="D16">
        <v>158467</v>
      </c>
      <c r="E16" t="s">
        <v>1</v>
      </c>
      <c r="F16" t="s">
        <v>3</v>
      </c>
      <c r="G16" s="3">
        <v>50</v>
      </c>
      <c r="H16" s="3"/>
      <c r="I16" s="3">
        <v>50</v>
      </c>
      <c r="J16" s="3">
        <v>50</v>
      </c>
      <c r="K16" s="3">
        <v>50</v>
      </c>
      <c r="L16" s="3"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5">
      <c r="A17">
        <v>13</v>
      </c>
      <c r="B17">
        <v>20240110200012</v>
      </c>
      <c r="C17" t="s">
        <v>88</v>
      </c>
      <c r="D17">
        <v>158468</v>
      </c>
      <c r="E17" t="s">
        <v>1</v>
      </c>
      <c r="F17" t="s">
        <v>3</v>
      </c>
      <c r="G17" s="3">
        <v>80</v>
      </c>
      <c r="H17" s="3"/>
      <c r="I17" s="3">
        <v>65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72.25</v>
      </c>
      <c r="N17" t="str">
        <f t="shared" si="0"/>
        <v>B+</v>
      </c>
    </row>
    <row r="18" spans="1:14" x14ac:dyDescent="0.35">
      <c r="A18">
        <v>14</v>
      </c>
      <c r="B18">
        <v>20240110200013</v>
      </c>
      <c r="C18" t="s">
        <v>89</v>
      </c>
      <c r="D18">
        <v>158469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20240110200014</v>
      </c>
      <c r="C19" t="s">
        <v>90</v>
      </c>
      <c r="D19">
        <v>158470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35">
      <c r="A20">
        <v>16</v>
      </c>
      <c r="B20">
        <v>20240110200015</v>
      </c>
      <c r="C20" t="s">
        <v>91</v>
      </c>
      <c r="D20">
        <v>158471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35">
      <c r="A21">
        <v>17</v>
      </c>
      <c r="B21">
        <v>20240110200016</v>
      </c>
      <c r="C21" t="s">
        <v>92</v>
      </c>
      <c r="D21">
        <v>158472</v>
      </c>
      <c r="E21" t="s">
        <v>1</v>
      </c>
      <c r="F21" t="s">
        <v>3</v>
      </c>
      <c r="G21" s="3">
        <v>80</v>
      </c>
      <c r="H21" s="3"/>
      <c r="I21" s="3">
        <v>60</v>
      </c>
      <c r="J21" s="3">
        <v>60</v>
      </c>
      <c r="K21" s="3">
        <v>70</v>
      </c>
      <c r="L21" s="3">
        <v>70</v>
      </c>
      <c r="M21">
        <f>G21*Komponen!C10 + H21*Komponen!C11 + I21*Komponen!C12 + J21*Komponen!C13 + K21*Komponen!C14 + L21*Komponen!C15</f>
        <v>69.5</v>
      </c>
      <c r="N21" t="str">
        <f t="shared" si="0"/>
        <v>B</v>
      </c>
    </row>
    <row r="22" spans="1:14" x14ac:dyDescent="0.35">
      <c r="A22">
        <v>18</v>
      </c>
      <c r="B22">
        <v>20240110200017</v>
      </c>
      <c r="C22" t="s">
        <v>93</v>
      </c>
      <c r="D22">
        <v>158473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35">
      <c r="A23">
        <v>19</v>
      </c>
      <c r="B23">
        <v>20240110200018</v>
      </c>
      <c r="C23" t="s">
        <v>94</v>
      </c>
      <c r="D23">
        <v>158474</v>
      </c>
      <c r="E23" t="s">
        <v>1</v>
      </c>
      <c r="F23" t="s">
        <v>3</v>
      </c>
      <c r="G23" s="3">
        <v>65</v>
      </c>
      <c r="H23" s="3"/>
      <c r="I23" s="3">
        <v>50</v>
      </c>
      <c r="J23" s="3">
        <v>60</v>
      </c>
      <c r="K23" s="3">
        <v>60</v>
      </c>
      <c r="L23" s="3">
        <v>60</v>
      </c>
      <c r="M23">
        <f>G23*Komponen!C10 + H23*Komponen!C11 + I23*Komponen!C12 + J23*Komponen!C13 + K23*Komponen!C14 + L23*Komponen!C15</f>
        <v>60.75</v>
      </c>
      <c r="N23" t="str">
        <f t="shared" si="0"/>
        <v>B-</v>
      </c>
    </row>
    <row r="24" spans="1:14" x14ac:dyDescent="0.35">
      <c r="A24">
        <v>20</v>
      </c>
      <c r="B24">
        <v>20240110200019</v>
      </c>
      <c r="C24" t="s">
        <v>95</v>
      </c>
      <c r="D24">
        <v>158475</v>
      </c>
      <c r="E24" t="s">
        <v>1</v>
      </c>
      <c r="F24" t="s">
        <v>3</v>
      </c>
      <c r="G24" s="3">
        <v>70</v>
      </c>
      <c r="H24" s="3"/>
      <c r="I24" s="3">
        <v>50</v>
      </c>
      <c r="J24" s="3">
        <v>60</v>
      </c>
      <c r="K24" s="3">
        <v>60</v>
      </c>
      <c r="L24" s="3">
        <v>60</v>
      </c>
      <c r="M24">
        <f>G24*Komponen!C10 + H24*Komponen!C11 + I24*Komponen!C12 + J24*Komponen!C13 + K24*Komponen!C14 + L24*Komponen!C15</f>
        <v>62</v>
      </c>
      <c r="N24" t="str">
        <f t="shared" si="0"/>
        <v>B-</v>
      </c>
    </row>
    <row r="25" spans="1:14" x14ac:dyDescent="0.35">
      <c r="A25">
        <v>21</v>
      </c>
      <c r="B25">
        <v>20240110210001</v>
      </c>
      <c r="C25" t="s">
        <v>96</v>
      </c>
      <c r="D25">
        <v>158476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5">
      <c r="A26">
        <v>22</v>
      </c>
      <c r="B26">
        <v>20240110210002</v>
      </c>
      <c r="C26" t="s">
        <v>97</v>
      </c>
      <c r="D26">
        <v>158477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>
        <v>20240110210003</v>
      </c>
      <c r="C27" t="s">
        <v>98</v>
      </c>
      <c r="D27">
        <v>158478</v>
      </c>
      <c r="E27" t="s">
        <v>1</v>
      </c>
      <c r="F27" t="s">
        <v>3</v>
      </c>
      <c r="G27" s="3">
        <v>70</v>
      </c>
      <c r="H27" s="3"/>
      <c r="I27" s="3">
        <v>50</v>
      </c>
      <c r="J27" s="3">
        <v>60</v>
      </c>
      <c r="K27" s="3">
        <v>65</v>
      </c>
      <c r="L27" s="3">
        <v>70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35">
      <c r="A28">
        <v>24</v>
      </c>
      <c r="B28">
        <v>20240110210004</v>
      </c>
      <c r="C28" t="s">
        <v>99</v>
      </c>
      <c r="D28">
        <v>158479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>
        <v>20240110210005</v>
      </c>
      <c r="C29" t="s">
        <v>100</v>
      </c>
      <c r="D29">
        <v>158480</v>
      </c>
      <c r="E29" t="s">
        <v>1</v>
      </c>
      <c r="F29" t="s">
        <v>3</v>
      </c>
      <c r="G29" s="3">
        <v>70</v>
      </c>
      <c r="H29" s="3"/>
      <c r="I29" s="3">
        <v>50</v>
      </c>
      <c r="J29" s="3">
        <v>60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62</v>
      </c>
      <c r="N29" t="str">
        <f t="shared" si="0"/>
        <v>B-</v>
      </c>
    </row>
    <row r="30" spans="1:14" x14ac:dyDescent="0.35">
      <c r="A30">
        <v>26</v>
      </c>
      <c r="B30">
        <v>20240110210006</v>
      </c>
      <c r="C30" t="s">
        <v>101</v>
      </c>
      <c r="D30">
        <v>158481</v>
      </c>
      <c r="E30" t="s">
        <v>1</v>
      </c>
      <c r="F30" t="s">
        <v>3</v>
      </c>
      <c r="G30" s="3">
        <v>40</v>
      </c>
      <c r="H30" s="3"/>
      <c r="I30" s="3">
        <v>40</v>
      </c>
      <c r="J30" s="3">
        <v>40</v>
      </c>
      <c r="K30" s="3">
        <v>40</v>
      </c>
      <c r="L30" s="3">
        <v>40</v>
      </c>
      <c r="M30">
        <f>G30*Komponen!C10 + H30*Komponen!C11 + I30*Komponen!C12 + J30*Komponen!C13 + K30*Komponen!C14 + L30*Komponen!C15</f>
        <v>40</v>
      </c>
      <c r="N30" t="str">
        <f t="shared" si="0"/>
        <v>D</v>
      </c>
    </row>
    <row r="31" spans="1:14" x14ac:dyDescent="0.35">
      <c r="A31">
        <v>27</v>
      </c>
      <c r="B31">
        <v>20240110210007</v>
      </c>
      <c r="C31" t="s">
        <v>102</v>
      </c>
      <c r="D31">
        <v>158482</v>
      </c>
      <c r="E31" t="s">
        <v>1</v>
      </c>
      <c r="F31" t="s">
        <v>3</v>
      </c>
      <c r="G31" s="3">
        <v>40</v>
      </c>
      <c r="H31" s="3"/>
      <c r="I31" s="3">
        <v>40</v>
      </c>
      <c r="J31" s="3">
        <v>40</v>
      </c>
      <c r="K31" s="3">
        <v>40</v>
      </c>
      <c r="L31" s="3">
        <v>40</v>
      </c>
      <c r="M31">
        <f>G31*Komponen!C10 + H31*Komponen!C11 + I31*Komponen!C12 + J31*Komponen!C13 + K31*Komponen!C14 + L31*Komponen!C15</f>
        <v>40</v>
      </c>
      <c r="N31" t="str">
        <f t="shared" si="0"/>
        <v>D</v>
      </c>
    </row>
    <row r="32" spans="1:14" x14ac:dyDescent="0.35">
      <c r="A32">
        <v>28</v>
      </c>
      <c r="B32">
        <v>20240110210008</v>
      </c>
      <c r="C32" t="s">
        <v>103</v>
      </c>
      <c r="D32">
        <v>158483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72.5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2025-01-15T01:22:08Z</dcterms:created>
  <dcterms:modified xsi:type="dcterms:W3CDTF">2025-01-20T03:29:48Z</dcterms:modified>
  <cp:category>nilai</cp:category>
</cp:coreProperties>
</file>