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25" windowWidth="17895" windowHeight="86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<sst xmlns="http://schemas.openxmlformats.org/spreadsheetml/2006/main" count="252" uniqueCount="171">
  <si>
    <t>KODE MK</t>
  </si>
  <si>
    <t>A1H3A09A</t>
  </si>
  <si>
    <t>NAMA MK</t>
  </si>
  <si>
    <t>PENDIDIKAN GIZI DAN KESEHATAN ANAK SD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</si>
  <si>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</si>
  <si>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</si>
  <si>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</si>
  <si>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</si>
  <si>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</si>
  <si>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</si>
  <si>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</si>
  <si>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</si>
  <si>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NI WAYAN ARI ADIPUTRI, SST., M.KES.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</si>
  <si>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</si>
  <si>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</si>
  <si>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</si>
  <si>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</si>
  <si>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</si>
  <si>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</si>
  <si>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</si>
  <si>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</si>
  <si>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</si>
  <si>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</si>
  <si>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</si>
  <si>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</si>
  <si>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</si>
  <si>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</si>
  <si>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</si>
  <si>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</si>
  <si>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</si>
  <si>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</si>
  <si>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</si>
  <si>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</si>
  <si>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</si>
  <si>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</si>
  <si>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</si>
  <si>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</si>
  <si>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</si>
  <si>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</si>
  <si>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</si>
  <si>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</si>
  <si>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</si>
  <si>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</si>
  <si>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</si>
  <si>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</si>
  <si>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</si>
  <si>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</si>
  <si>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</si>
  <si>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</si>
  <si>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</si>
  <si>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</si>
  <si>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</si>
  <si>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</si>
  <si>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</si>
  <si>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</si>
  <si>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</si>
  <si>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</si>
  <si>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</si>
  <si>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</si>
  <si>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</si>
  <si>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</si>
  <si>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</si>
  <si>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</si>
  <si>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</si>
  <si>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</si>
  <si>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</si>
  <si>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</si>
  <si>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GIZI DAN KESEHATAN ANAK SD (A1H3A09A)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</si>
  <si>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</si>
  <si>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</si>
  <si>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</si>
  <si>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</si>
  <si>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</si>
  <si>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</si>
  <si>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</si>
  <si>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</si>
  <si>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</si>
  <si>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2022A1H161</t>
  </si>
  <si>
    <t>YULIANA</t>
  </si>
  <si>
    <t>2022A1H163</t>
  </si>
  <si>
    <t>ZANTRIA ENJELITA</t>
  </si>
  <si>
    <t>2022A1H166</t>
  </si>
  <si>
    <t>ASTRI PUTRI FARMAN</t>
  </si>
  <si>
    <t>2022A1H167</t>
  </si>
  <si>
    <t>FIRATI</t>
  </si>
  <si>
    <t>2022A1H168</t>
  </si>
  <si>
    <t>HUSEN</t>
  </si>
  <si>
    <t>2022A1H169</t>
  </si>
  <si>
    <t>ICHA RESTI PUJIASTUTI</t>
  </si>
  <si>
    <t>2022A1H171</t>
  </si>
  <si>
    <t>KARTINI</t>
  </si>
  <si>
    <t>2022A1H172</t>
  </si>
  <si>
    <t>KIRANA NURMALA SARI</t>
  </si>
  <si>
    <t>2022A1H173</t>
  </si>
  <si>
    <t>LADYANA NURLIZA ARINI</t>
  </si>
  <si>
    <t>2022A1H175</t>
  </si>
  <si>
    <t>NOVITASARI</t>
  </si>
  <si>
    <t>2022A1H176</t>
  </si>
  <si>
    <t>REGINA JINGGA PERMATASARI</t>
  </si>
  <si>
    <t>2022A1H177</t>
  </si>
  <si>
    <t>RENI MULIANI</t>
  </si>
  <si>
    <t>2022A1H178</t>
  </si>
  <si>
    <t>RIZKIA NUR AMINA</t>
  </si>
  <si>
    <t>2022A1H180</t>
  </si>
  <si>
    <t>YUYUN</t>
  </si>
  <si>
    <t>2022A1H181</t>
  </si>
  <si>
    <t>ZULHAN MAULANA</t>
  </si>
  <si>
    <t>2022A1H182</t>
  </si>
  <si>
    <t>NURHIDAYAH</t>
  </si>
  <si>
    <t>2022A1H183</t>
  </si>
  <si>
    <t>NURWAHIDAH</t>
  </si>
  <si>
    <t>2022A1H184</t>
  </si>
  <si>
    <t>ALDI MAULANA</t>
  </si>
  <si>
    <t>2022A1H185</t>
  </si>
  <si>
    <t>ANA FITRIANI</t>
  </si>
  <si>
    <t>2022A1H187</t>
  </si>
  <si>
    <t>HARMIATI</t>
  </si>
  <si>
    <t>2022A1H189</t>
  </si>
  <si>
    <t>ISMAWATI</t>
  </si>
  <si>
    <t>2022A1H190</t>
  </si>
  <si>
    <t>JANIA KAMIS</t>
  </si>
  <si>
    <t>2022A1H191</t>
  </si>
  <si>
    <t>NIAKARTIKA</t>
  </si>
  <si>
    <t>2022A1H192</t>
  </si>
  <si>
    <t>RADIATUL ADAWIA</t>
  </si>
  <si>
    <t>2022A1H193</t>
  </si>
  <si>
    <t>RATNI</t>
  </si>
  <si>
    <t>2022A1H194</t>
  </si>
  <si>
    <t>RIZKI AULIA</t>
  </si>
  <si>
    <t>2022A1H196</t>
  </si>
  <si>
    <t>FITRI</t>
  </si>
  <si>
    <t>2022A1H197</t>
  </si>
  <si>
    <t>LENI MARLINA</t>
  </si>
  <si>
    <t>2022A1H198</t>
  </si>
  <si>
    <t>MUHAMMAD RIDHO ANUGRAH</t>
  </si>
  <si>
    <t>2022A1H199</t>
  </si>
  <si>
    <t>NURITA</t>
  </si>
  <si>
    <t>2022A1H200</t>
  </si>
  <si>
    <t>NURLAELAH</t>
  </si>
  <si>
    <t>Kondisi umum kesehatan anak di Indonesia dan Upaya meningkatkan kelangsungan dan kualitas hidup anak</t>
  </si>
  <si>
    <t>General condition of children's health in Indonesia and efforts to improve children's survival and quality of life</t>
  </si>
  <si>
    <t>konsep tumbuh kembang anak</t>
  </si>
  <si>
    <t>concept of child growth and development</t>
  </si>
  <si>
    <t>penilaian status gizi anak</t>
  </si>
  <si>
    <t>assessment of children's nutritional status</t>
  </si>
  <si>
    <t>5 macam zat gizi utama, fungsi dan sumbernya</t>
  </si>
  <si>
    <t>5 types of main nutrients, their functions and sources</t>
  </si>
  <si>
    <t xml:space="preserve">Pentingnya gizi pada anak SD </t>
  </si>
  <si>
    <t>The importance of nutrition in elementary school children</t>
  </si>
  <si>
    <t>Masalah gizi yang umum pada anak SD</t>
  </si>
  <si>
    <t>Common nutritional problems in elementary school children</t>
  </si>
  <si>
    <t>List of exchange foodstuffs and household measurements (URT)</t>
  </si>
  <si>
    <t>Daftar bahan pangan penukar dan ukuran rumah tangga (URT)</t>
  </si>
  <si>
    <t>midterm exam</t>
  </si>
  <si>
    <t>UJIAN TENGAH SEMESTER</t>
  </si>
  <si>
    <t xml:space="preserve"> 4 pilar gizi seimbang </t>
  </si>
  <si>
    <t>4 pillars of balanced nutrition</t>
  </si>
  <si>
    <t xml:space="preserve">Pesan khusus gizi seimbang untuk anak sekolah </t>
  </si>
  <si>
    <t>Special message on balanced nutrition for school children</t>
  </si>
  <si>
    <t>Panduan gizi</t>
  </si>
  <si>
    <t>Nutrition guide</t>
  </si>
  <si>
    <t>Memilih makanan dan minuman yang sehat dan aman</t>
  </si>
  <si>
    <t>Choose healthy and safe food and drinks</t>
  </si>
  <si>
    <t>penyakit bawaan makanan</t>
  </si>
  <si>
    <t>foodborne illness</t>
  </si>
  <si>
    <t xml:space="preserve">pengelolaan kantin sehat di sekolah </t>
  </si>
  <si>
    <t>management of healthy canteens in schools</t>
  </si>
  <si>
    <t xml:space="preserve">Peran pemangku kepentingan dalam keamanan pangan di sekolah </t>
  </si>
  <si>
    <t>The role of stakeholders in food safety in schools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</si>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</sst>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6" sqref="B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139</v>
      </c>
      <c r="C10" s="3" t="s">
        <v>140</v>
      </c>
      <c r="D10">
        <v>1234583358</v>
      </c>
    </row>
    <row r="11" spans="1:4" x14ac:dyDescent="0.25">
      <c r="A11">
        <v>2</v>
      </c>
      <c r="B11" s="3" t="s">
        <v>141</v>
      </c>
      <c r="C11" s="3" t="s">
        <v>142</v>
      </c>
      <c r="D11">
        <v>1234583358</v>
      </c>
    </row>
    <row r="12" spans="1:4" x14ac:dyDescent="0.25">
      <c r="A12">
        <v>3</v>
      </c>
      <c r="B12" s="3" t="s">
        <v>143</v>
      </c>
      <c r="C12" s="3" t="s">
        <v>144</v>
      </c>
      <c r="D12">
        <v>1234583358</v>
      </c>
    </row>
    <row r="13" spans="1:4" x14ac:dyDescent="0.25">
      <c r="A13">
        <v>4</v>
      </c>
      <c r="B13" s="3" t="s">
        <v>145</v>
      </c>
      <c r="C13" s="3" t="s">
        <v>146</v>
      </c>
      <c r="D13">
        <v>1234583358</v>
      </c>
    </row>
    <row r="14" spans="1:4" x14ac:dyDescent="0.25">
      <c r="A14">
        <v>5</v>
      </c>
      <c r="B14" s="3" t="s">
        <v>147</v>
      </c>
      <c r="C14" s="3" t="s">
        <v>148</v>
      </c>
      <c r="D14">
        <v>1234583358</v>
      </c>
    </row>
    <row r="15" spans="1:4" x14ac:dyDescent="0.25">
      <c r="A15">
        <v>6</v>
      </c>
      <c r="B15" s="3" t="s">
        <v>149</v>
      </c>
      <c r="C15" s="3" t="s">
        <v>150</v>
      </c>
      <c r="D15">
        <v>1234583358</v>
      </c>
    </row>
    <row r="16" spans="1:4" x14ac:dyDescent="0.25">
      <c r="A16">
        <v>7</v>
      </c>
      <c r="B16" s="3" t="s">
        <v>152</v>
      </c>
      <c r="C16" s="3" t="s">
        <v>151</v>
      </c>
      <c r="D16">
        <v>1234583358</v>
      </c>
    </row>
    <row r="17" spans="1:4" x14ac:dyDescent="0.25">
      <c r="A17">
        <v>8</v>
      </c>
      <c r="B17" s="13" t="s">
        <v>154</v>
      </c>
      <c r="C17" s="13" t="s">
        <v>153</v>
      </c>
      <c r="D17">
        <v>1234583358</v>
      </c>
    </row>
    <row r="18" spans="1:4" x14ac:dyDescent="0.25">
      <c r="A18">
        <v>9</v>
      </c>
      <c r="B18" s="13" t="s">
        <v>155</v>
      </c>
      <c r="C18" s="13" t="s">
        <v>156</v>
      </c>
      <c r="D18">
        <v>1234583358</v>
      </c>
    </row>
    <row r="19" spans="1:4" x14ac:dyDescent="0.25">
      <c r="A19">
        <v>10</v>
      </c>
      <c r="B19" s="13" t="s">
        <v>157</v>
      </c>
      <c r="C19" s="13" t="s">
        <v>158</v>
      </c>
      <c r="D19">
        <v>1234583358</v>
      </c>
    </row>
    <row r="20" spans="1:4" x14ac:dyDescent="0.25">
      <c r="A20">
        <v>11</v>
      </c>
      <c r="B20" s="13" t="s">
        <v>159</v>
      </c>
      <c r="C20" s="13" t="s">
        <v>160</v>
      </c>
      <c r="D20">
        <v>1234583358</v>
      </c>
    </row>
    <row r="21" spans="1:4" x14ac:dyDescent="0.25">
      <c r="A21">
        <v>12</v>
      </c>
      <c r="B21" s="13" t="s">
        <v>161</v>
      </c>
      <c r="C21" s="13" t="s">
        <v>162</v>
      </c>
      <c r="D21">
        <v>1234583358</v>
      </c>
    </row>
    <row r="22" spans="1:4" x14ac:dyDescent="0.25">
      <c r="A22">
        <v>13</v>
      </c>
      <c r="B22" s="13" t="s">
        <v>163</v>
      </c>
      <c r="C22" s="13" t="s">
        <v>164</v>
      </c>
      <c r="D22">
        <v>1234583358</v>
      </c>
    </row>
    <row r="23" spans="1:4" x14ac:dyDescent="0.25">
      <c r="A23">
        <v>14</v>
      </c>
      <c r="B23" s="13" t="s">
        <v>165</v>
      </c>
      <c r="C23" s="13" t="s">
        <v>166</v>
      </c>
      <c r="D23">
        <v>1234583358</v>
      </c>
    </row>
    <row r="24" spans="1:4" x14ac:dyDescent="0.25">
      <c r="A24">
        <v>15</v>
      </c>
      <c r="B24" s="13" t="s">
        <v>167</v>
      </c>
      <c r="C24" s="13" t="s">
        <v>168</v>
      </c>
      <c r="D24">
        <v>1234583358</v>
      </c>
    </row>
    <row r="25" spans="1:4" x14ac:dyDescent="0.25">
      <c r="A25">
        <v>16</v>
      </c>
      <c r="B25" s="13" t="s">
        <v>169</v>
      </c>
      <c r="C25" s="13" t="s">
        <v>170</v>
      </c>
      <c r="D25">
        <v>1234583358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B1"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1234583358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1234583358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1234583358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1234583358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1234583358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1234583358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4" zoomScale="69" zoomScaleNormal="69" workbookViewId="0">
      <selection activeCell="O16" sqref="O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153926</v>
      </c>
      <c r="E5" t="s">
        <v>1</v>
      </c>
      <c r="F5" t="s">
        <v>3</v>
      </c>
      <c r="G5" s="3">
        <v>80</v>
      </c>
      <c r="H5" s="3"/>
      <c r="I5" s="3"/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154865</v>
      </c>
      <c r="E6" t="s">
        <v>1</v>
      </c>
      <c r="F6" t="s">
        <v>3</v>
      </c>
      <c r="G6" s="3">
        <v>80</v>
      </c>
      <c r="H6" s="3"/>
      <c r="I6" s="3"/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152363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154707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88</v>
      </c>
      <c r="L8" s="3">
        <v>88</v>
      </c>
      <c r="M8">
        <f>G8*Komponen!C10 + H8*Komponen!C11 + I8*Komponen!C12 + J8*Komponen!C13 + K8*Komponen!C14 + L8*Komponen!C15</f>
        <v>85.8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152425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151760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78</v>
      </c>
      <c r="L10" s="3">
        <v>78</v>
      </c>
      <c r="M10">
        <f>G10*Komponen!C10 + H10*Komponen!C11 + I10*Komponen!C12 + J10*Komponen!C13 + K10*Komponen!C14 + L10*Komponen!C15</f>
        <v>79.8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152879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88</v>
      </c>
      <c r="L11" s="3">
        <v>88</v>
      </c>
      <c r="M11">
        <f>G11*Komponen!C10 + H11*Komponen!C11 + I11*Komponen!C12 + J11*Komponen!C13 + K11*Komponen!C14 + L11*Komponen!C15</f>
        <v>85.8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151952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88</v>
      </c>
      <c r="L12" s="3">
        <v>88</v>
      </c>
      <c r="M12">
        <f>G12*Komponen!C10 + H12*Komponen!C11 + I12*Komponen!C12 + J12*Komponen!C13 + K12*Komponen!C14 + L12*Komponen!C15</f>
        <v>85.8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152136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152249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84</v>
      </c>
      <c r="L14" s="3">
        <v>84</v>
      </c>
      <c r="M14">
        <f>G14*Komponen!C10 + H14*Komponen!C11 + I14*Komponen!C12 + J14*Komponen!C13 + K14*Komponen!C14 + L14*Komponen!C15</f>
        <v>83.4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157068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>
        <v>84</v>
      </c>
      <c r="L15" s="3">
        <v>84</v>
      </c>
      <c r="M15">
        <f>G15*Komponen!C10 + H15*Komponen!C11 + I15*Komponen!C12 + J15*Komponen!C13 + K15*Komponen!C14 + L15*Komponen!C15</f>
        <v>83.4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154615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151881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154613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88</v>
      </c>
      <c r="L18" s="3">
        <v>88</v>
      </c>
      <c r="M18">
        <f>G18*Komponen!C10 + H18*Komponen!C11 + I18*Komponen!C12 + J18*Komponen!C13 + K18*Komponen!C14 + L18*Komponen!C15</f>
        <v>85.8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152428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152510</v>
      </c>
      <c r="E20" t="s">
        <v>1</v>
      </c>
      <c r="F20" t="s">
        <v>3</v>
      </c>
      <c r="G20" s="3">
        <v>80</v>
      </c>
      <c r="H20" s="3"/>
      <c r="I20" s="3"/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152447</v>
      </c>
      <c r="E21" t="s">
        <v>1</v>
      </c>
      <c r="F21" t="s">
        <v>3</v>
      </c>
      <c r="G21" s="3">
        <v>80</v>
      </c>
      <c r="H21" s="3"/>
      <c r="I21" s="3"/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154761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151939</v>
      </c>
      <c r="E23" t="s">
        <v>1</v>
      </c>
      <c r="F23" t="s">
        <v>3</v>
      </c>
      <c r="G23" s="3">
        <v>80</v>
      </c>
      <c r="H23" s="3"/>
      <c r="I23" s="3"/>
      <c r="J23" s="3">
        <v>85</v>
      </c>
      <c r="K23" s="3">
        <v>88</v>
      </c>
      <c r="L23" s="3">
        <v>88</v>
      </c>
      <c r="M23">
        <f>G23*Komponen!C10 + H23*Komponen!C11 + I23*Komponen!C12 + J23*Komponen!C13 + K23*Komponen!C14 + L23*Komponen!C15</f>
        <v>85.8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152319</v>
      </c>
      <c r="E24" t="s">
        <v>1</v>
      </c>
      <c r="F24" t="s">
        <v>3</v>
      </c>
      <c r="G24" s="3">
        <v>80</v>
      </c>
      <c r="H24" s="3"/>
      <c r="I24" s="3"/>
      <c r="J24" s="3">
        <v>85</v>
      </c>
      <c r="K24" s="3">
        <v>84</v>
      </c>
      <c r="L24" s="3">
        <v>84</v>
      </c>
      <c r="M24">
        <f>G24*Komponen!C10 + H24*Komponen!C11 + I24*Komponen!C12 + J24*Komponen!C13 + K24*Komponen!C14 + L24*Komponen!C15</f>
        <v>83.4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152480</v>
      </c>
      <c r="E25" t="s">
        <v>1</v>
      </c>
      <c r="F25" t="s">
        <v>3</v>
      </c>
      <c r="G25" s="3">
        <v>80</v>
      </c>
      <c r="H25" s="3"/>
      <c r="I25" s="3"/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152290</v>
      </c>
      <c r="E26" t="s">
        <v>1</v>
      </c>
      <c r="F26" t="s">
        <v>3</v>
      </c>
      <c r="G26" s="3">
        <v>80</v>
      </c>
      <c r="H26" s="3"/>
      <c r="I26" s="3"/>
      <c r="J26" s="3">
        <v>85</v>
      </c>
      <c r="K26" s="3">
        <v>88</v>
      </c>
      <c r="L26" s="3">
        <v>88</v>
      </c>
      <c r="M26">
        <f>G26*Komponen!C10 + H26*Komponen!C11 + I26*Komponen!C12 + J26*Komponen!C13 + K26*Komponen!C14 + L26*Komponen!C15</f>
        <v>85.8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151869</v>
      </c>
      <c r="E27" t="s">
        <v>1</v>
      </c>
      <c r="F27" t="s">
        <v>3</v>
      </c>
      <c r="G27" s="3">
        <v>80</v>
      </c>
      <c r="H27" s="3"/>
      <c r="I27" s="3"/>
      <c r="J27" s="3">
        <v>85</v>
      </c>
      <c r="K27" s="3">
        <v>84</v>
      </c>
      <c r="L27" s="3">
        <v>84</v>
      </c>
      <c r="M27">
        <f>G27*Komponen!C10 + H27*Komponen!C11 + I27*Komponen!C12 + J27*Komponen!C13 + K27*Komponen!C14 + L27*Komponen!C15</f>
        <v>83.4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152502</v>
      </c>
      <c r="E28" t="s">
        <v>1</v>
      </c>
      <c r="F28" t="s">
        <v>3</v>
      </c>
      <c r="G28" s="3">
        <v>80</v>
      </c>
      <c r="H28" s="3"/>
      <c r="I28" s="3"/>
      <c r="J28" s="3">
        <v>85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154435</v>
      </c>
      <c r="E29" t="s">
        <v>1</v>
      </c>
      <c r="F29" t="s">
        <v>3</v>
      </c>
      <c r="G29" s="3">
        <v>80</v>
      </c>
      <c r="H29" s="3"/>
      <c r="I29" s="3"/>
      <c r="J29" s="3">
        <v>85</v>
      </c>
      <c r="K29" s="3">
        <v>89</v>
      </c>
      <c r="L29" s="3">
        <v>89</v>
      </c>
      <c r="M29">
        <f>G29*Komponen!C10 + H29*Komponen!C11 + I29*Komponen!C12 + J29*Komponen!C13 + K29*Komponen!C14 + L29*Komponen!C15</f>
        <v>86.4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151885</v>
      </c>
      <c r="E30" t="s">
        <v>1</v>
      </c>
      <c r="F30" t="s">
        <v>3</v>
      </c>
      <c r="G30" s="3">
        <v>80</v>
      </c>
      <c r="H30" s="3"/>
      <c r="I30" s="3"/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152145</v>
      </c>
      <c r="E31" t="s">
        <v>1</v>
      </c>
      <c r="F31" t="s">
        <v>3</v>
      </c>
      <c r="G31" s="3">
        <v>80</v>
      </c>
      <c r="H31" s="3"/>
      <c r="I31" s="3"/>
      <c r="J31" s="3">
        <v>85</v>
      </c>
      <c r="K31" s="3">
        <v>88</v>
      </c>
      <c r="L31" s="3">
        <v>88</v>
      </c>
      <c r="M31">
        <f>G31*Komponen!C10 + H31*Komponen!C11 + I31*Komponen!C12 + J31*Komponen!C13 + K31*Komponen!C14 + L31*Komponen!C15</f>
        <v>85.8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152256</v>
      </c>
      <c r="E32" t="s">
        <v>1</v>
      </c>
      <c r="F32" t="s">
        <v>3</v>
      </c>
      <c r="G32" s="3">
        <v>80</v>
      </c>
      <c r="H32" s="3"/>
      <c r="I32" s="3"/>
      <c r="J32" s="3">
        <v>85</v>
      </c>
      <c r="K32" s="3">
        <v>80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155207</v>
      </c>
      <c r="E33" t="s">
        <v>1</v>
      </c>
      <c r="F33" t="s">
        <v>3</v>
      </c>
      <c r="G33" s="3">
        <v>80</v>
      </c>
      <c r="H33" s="3"/>
      <c r="I33" s="3"/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25">
      <c r="A34">
        <v>30</v>
      </c>
      <c r="B34" t="s">
        <v>135</v>
      </c>
      <c r="C34" t="s">
        <v>136</v>
      </c>
      <c r="D34">
        <v>152473</v>
      </c>
      <c r="E34" t="s">
        <v>1</v>
      </c>
      <c r="F34" t="s">
        <v>3</v>
      </c>
      <c r="G34" s="3">
        <v>80</v>
      </c>
      <c r="H34" s="3"/>
      <c r="I34" s="3"/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  <row r="35" spans="1:14" x14ac:dyDescent="0.25">
      <c r="A35">
        <v>31</v>
      </c>
      <c r="B35" t="s">
        <v>137</v>
      </c>
      <c r="C35" t="s">
        <v>138</v>
      </c>
      <c r="D35">
        <v>151861</v>
      </c>
      <c r="E35" t="s">
        <v>1</v>
      </c>
      <c r="F35" t="s">
        <v>3</v>
      </c>
      <c r="G35" s="3">
        <v>80</v>
      </c>
      <c r="H35" s="3"/>
      <c r="I35" s="3"/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84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falah</cp:lastModifiedBy>
  <dcterms:created xsi:type="dcterms:W3CDTF">2025-01-29T03:08:34Z</dcterms:created>
  <dcterms:modified xsi:type="dcterms:W3CDTF">2025-01-29T06:25:58Z</dcterms:modified>
  <cp:category>nilai</cp:category>
</cp:coreProperties>
</file>