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8_{75CA448B-4A5A-4C69-8C94-3584FA09A219}" xr6:coauthVersionLast="47" xr6:coauthVersionMax="47" xr10:uidLastSave="{00000000-0000-0000-0000-000000000000}"/>
  <bookViews>
    <workbookView xWindow="4980" yWindow="0" windowWidth="14310" windowHeight="101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<sst xmlns="http://schemas.openxmlformats.org/spreadsheetml/2006/main" count="212" uniqueCount="136">
  <si>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</si>
  <si>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E1C3A02A</t>
  </si>
  <si>
    <t>NAMA MK</t>
  </si>
  <si>
    <t>AROMATERAPI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</si>
  <si>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</si>
  <si>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</si>
  <si>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</si>
  <si>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</si>
  <si>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</si>
  <si>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</si>
  <si>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</si>
  <si>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</si>
  <si>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</si>
  <si>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</si>
  <si>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</si>
  <si>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</si>
  <si>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</si>
  <si>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</si>
  <si>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</si>
  <si>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</si>
  <si>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</si>
  <si>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</si>
  <si>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</si>
  <si>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</si>
  <si>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</si>
  <si>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</si>
  <si>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</si>
  <si>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</si>
  <si>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</si>
  <si>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</si>
  <si>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</si>
  <si>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</si>
  <si>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</si>
  <si>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</si>
  <si>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</si>
  <si>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</si>
  <si>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</si>
  <si>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</si>
  <si>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</si>
  <si>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</si>
  <si>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</si>
  <si>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</si>
  <si>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</si>
  <si>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</si>
  <si>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</si>
  <si>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</si>
  <si>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</si>
  <si>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</si>
  <si>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</si>
  <si>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</si>
  <si>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</si>
  <si>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</si>
  <si>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</si>
  <si>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</si>
  <si>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</si>
  <si>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</si>
  <si>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</si>
  <si>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</si>
  <si>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</si>
  <si>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</si>
  <si>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</si>
  <si>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</si>
  <si>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</si>
  <si>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</si>
  <si>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</si>
  <si>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</si>
  <si>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</si>
  <si>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</si>
  <si>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AROMATERAPI (E1C3A02A)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</si>
  <si>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</si>
  <si>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</si>
  <si>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</si>
  <si>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</si>
  <si>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</si>
  <si>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</si>
  <si>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</si>
  <si>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</si>
  <si>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</si>
  <si>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</si>
  <si>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</si>
  <si>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</si>
  <si>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</si>
  <si>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</si>
  <si>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</si>
  <si>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</si>
  <si>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</si>
  <si>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</si>
  <si>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</si>
  <si>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</si>
  <si>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</si>
  <si>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</si>
  <si>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</si>
  <si>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</si>
  <si>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</si>
  <si>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</si>
  <si>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</si>
  <si>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</si>
  <si>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</si>
  <si>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2022E1C129</t>
  </si>
  <si>
    <t>SITI ANIDATUZZAEN</t>
  </si>
  <si>
    <t>2022E1C134</t>
  </si>
  <si>
    <t>SURYA GAZA PAMUNGKAS</t>
  </si>
  <si>
    <t>2022E1C135</t>
  </si>
  <si>
    <t>TITA NURFATIHA</t>
  </si>
  <si>
    <t>2022E1C137</t>
  </si>
  <si>
    <t>UCI THAIFAH RAMDANI</t>
  </si>
  <si>
    <t>2022E1C139</t>
  </si>
  <si>
    <t>UMI FADILA</t>
  </si>
  <si>
    <t>2022E1C143</t>
  </si>
  <si>
    <t>WILDAN PERMANA RIZTA ANUGRAH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</si>
  <si>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</si>
  <si>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</si>
  <si>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</si>
  <si>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</si>
  <si>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</si>
  <si>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</si>
  <si>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</si>
  <si>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</si>
  <si>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</si>
  <si>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</si>
  <si>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</si>
  <si>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</si>
  <si>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2022E1C162</t>
  </si>
  <si>
    <t>RASTI LESTARI</t>
  </si>
  <si>
    <t>2022E1C163</t>
  </si>
  <si>
    <t>RINDI ANDIKA</t>
  </si>
  <si>
    <t>2022E1C166</t>
  </si>
  <si>
    <t>ZHAHRINA PUTRI AMALINA</t>
  </si>
  <si>
    <t>2022E1C178</t>
  </si>
  <si>
    <t>SARI SYA'BANI</t>
  </si>
  <si>
    <t>2022E1C185</t>
  </si>
  <si>
    <t>TITA WANDA LESTARI</t>
  </si>
  <si>
    <t>2022E1C188</t>
  </si>
  <si>
    <t>TRI JUNITA DAMAYANTI</t>
  </si>
  <si>
    <t>2022E1C189</t>
  </si>
  <si>
    <t>UPIK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</si>
</sst>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1234580995</v>
      </c>
    </row>
    <row r="11" spans="1:4" x14ac:dyDescent="0.35">
      <c r="A11">
        <v>2</v>
      </c>
      <c r="B11" s="3"/>
      <c r="C11" s="3"/>
      <c r="D11">
        <v>1234580995</v>
      </c>
    </row>
    <row r="12" spans="1:4" x14ac:dyDescent="0.35">
      <c r="A12">
        <v>3</v>
      </c>
      <c r="B12" s="3"/>
      <c r="C12" s="3"/>
      <c r="D12">
        <v>1234580995</v>
      </c>
    </row>
    <row r="13" spans="1:4" x14ac:dyDescent="0.35">
      <c r="A13">
        <v>4</v>
      </c>
      <c r="B13" s="3"/>
      <c r="C13" s="3"/>
      <c r="D13">
        <v>1234580995</v>
      </c>
    </row>
    <row r="14" spans="1:4" x14ac:dyDescent="0.35">
      <c r="A14">
        <v>5</v>
      </c>
      <c r="B14" s="3"/>
      <c r="C14" s="3"/>
      <c r="D14">
        <v>1234580995</v>
      </c>
    </row>
    <row r="15" spans="1:4" x14ac:dyDescent="0.35">
      <c r="A15">
        <v>6</v>
      </c>
      <c r="B15" s="3"/>
      <c r="C15" s="3"/>
      <c r="D15">
        <v>1234580995</v>
      </c>
    </row>
    <row r="16" spans="1:4" x14ac:dyDescent="0.35">
      <c r="A16">
        <v>7</v>
      </c>
      <c r="B16" s="3"/>
      <c r="C16" s="3"/>
      <c r="D16">
        <v>1234580995</v>
      </c>
    </row>
    <row r="17" spans="1:4" x14ac:dyDescent="0.35">
      <c r="A17">
        <v>8</v>
      </c>
      <c r="B17" s="3"/>
      <c r="C17" s="3"/>
      <c r="D17">
        <v>1234580995</v>
      </c>
    </row>
    <row r="18" spans="1:4" x14ac:dyDescent="0.35">
      <c r="A18">
        <v>9</v>
      </c>
      <c r="B18" s="3"/>
      <c r="C18" s="3"/>
      <c r="D18">
        <v>1234580995</v>
      </c>
    </row>
    <row r="19" spans="1:4" x14ac:dyDescent="0.35">
      <c r="A19">
        <v>10</v>
      </c>
      <c r="B19" s="3"/>
      <c r="C19" s="3"/>
      <c r="D19">
        <v>1234580995</v>
      </c>
    </row>
    <row r="20" spans="1:4" x14ac:dyDescent="0.35">
      <c r="A20">
        <v>11</v>
      </c>
      <c r="B20" s="3"/>
      <c r="C20" s="3"/>
      <c r="D20">
        <v>1234580995</v>
      </c>
    </row>
    <row r="21" spans="1:4" x14ac:dyDescent="0.35">
      <c r="A21">
        <v>12</v>
      </c>
      <c r="B21" s="3"/>
      <c r="C21" s="3"/>
      <c r="D21">
        <v>1234580995</v>
      </c>
    </row>
    <row r="22" spans="1:4" x14ac:dyDescent="0.35">
      <c r="A22">
        <v>13</v>
      </c>
      <c r="B22" s="3"/>
      <c r="C22" s="3"/>
      <c r="D22">
        <v>1234580995</v>
      </c>
    </row>
    <row r="23" spans="1:4" x14ac:dyDescent="0.35">
      <c r="A23">
        <v>14</v>
      </c>
      <c r="B23" s="3"/>
      <c r="C23" s="3"/>
      <c r="D23">
        <v>1234580995</v>
      </c>
    </row>
    <row r="24" spans="1:4" x14ac:dyDescent="0.35">
      <c r="A24">
        <v>15</v>
      </c>
      <c r="B24" s="3"/>
      <c r="C24" s="3"/>
      <c r="D24">
        <v>1234580995</v>
      </c>
    </row>
    <row r="25" spans="1:4" x14ac:dyDescent="0.35">
      <c r="A25">
        <v>16</v>
      </c>
      <c r="B25" s="3"/>
      <c r="C25" s="3"/>
      <c r="D25">
        <v>1234580995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1234580995</v>
      </c>
    </row>
    <row r="11" spans="1:6" x14ac:dyDescent="0.35">
      <c r="A11">
        <v>2</v>
      </c>
      <c r="B11" t="s">
        <v>62</v>
      </c>
      <c r="C11" s="9">
        <v>0.3</v>
      </c>
      <c r="D11" s="3" t="s">
        <v>63</v>
      </c>
      <c r="E11" s="3"/>
      <c r="F11">
        <v>1234580995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1234580995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1234580995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1234580995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1234580995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60" zoomScaleNormal="60" workbookViewId="0">
      <selection activeCell="K29" sqref="K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153693</v>
      </c>
      <c r="E5" t="s">
        <v>1</v>
      </c>
      <c r="F5" t="s">
        <v>3</v>
      </c>
      <c r="G5" s="3"/>
      <c r="H5" s="3">
        <v>90</v>
      </c>
      <c r="I5" s="3"/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88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153431</v>
      </c>
      <c r="E6" t="s">
        <v>1</v>
      </c>
      <c r="F6" t="s">
        <v>3</v>
      </c>
      <c r="G6" s="3"/>
      <c r="H6" s="3">
        <v>85</v>
      </c>
      <c r="I6" s="3"/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83.5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152442</v>
      </c>
      <c r="E7" t="s">
        <v>1</v>
      </c>
      <c r="F7" t="s">
        <v>3</v>
      </c>
      <c r="G7" s="3"/>
      <c r="H7" s="3">
        <v>90</v>
      </c>
      <c r="I7" s="3"/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88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153951</v>
      </c>
      <c r="E8" t="s">
        <v>1</v>
      </c>
      <c r="F8" t="s">
        <v>3</v>
      </c>
      <c r="G8" s="3"/>
      <c r="H8" s="3">
        <v>85</v>
      </c>
      <c r="I8" s="3"/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153432</v>
      </c>
      <c r="E9" t="s">
        <v>1</v>
      </c>
      <c r="F9" t="s">
        <v>3</v>
      </c>
      <c r="G9" s="3"/>
      <c r="H9" s="3">
        <v>85</v>
      </c>
      <c r="I9" s="3"/>
      <c r="J9" s="3">
        <v>85</v>
      </c>
      <c r="K9" s="3">
        <v>80</v>
      </c>
      <c r="L9" s="3">
        <v>85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152128</v>
      </c>
      <c r="E10" t="s">
        <v>1</v>
      </c>
      <c r="F10" t="s">
        <v>3</v>
      </c>
      <c r="G10" s="3"/>
      <c r="H10" s="3">
        <v>90</v>
      </c>
      <c r="I10" s="3"/>
      <c r="J10" s="3">
        <v>0</v>
      </c>
      <c r="K10" s="3">
        <v>85</v>
      </c>
      <c r="L10" s="3">
        <v>90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153862</v>
      </c>
      <c r="E11" t="s">
        <v>1</v>
      </c>
      <c r="F11" t="s">
        <v>3</v>
      </c>
      <c r="G11" s="3"/>
      <c r="H11" s="3">
        <v>85</v>
      </c>
      <c r="I11" s="3"/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153636</v>
      </c>
      <c r="E12" t="s">
        <v>1</v>
      </c>
      <c r="F12" t="s">
        <v>3</v>
      </c>
      <c r="G12" s="3"/>
      <c r="H12" s="3">
        <v>85</v>
      </c>
      <c r="I12" s="3"/>
      <c r="J12" s="3">
        <v>85</v>
      </c>
      <c r="K12" s="3">
        <v>80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151758</v>
      </c>
      <c r="E13" t="s">
        <v>1</v>
      </c>
      <c r="F13" t="s">
        <v>3</v>
      </c>
      <c r="G13" s="3"/>
      <c r="H13" s="3">
        <v>90</v>
      </c>
      <c r="I13" s="3"/>
      <c r="J13" s="3">
        <v>0</v>
      </c>
      <c r="K13" s="3">
        <v>85</v>
      </c>
      <c r="L13" s="3">
        <v>90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153857</v>
      </c>
      <c r="E14" t="s">
        <v>1</v>
      </c>
      <c r="F14" t="s">
        <v>3</v>
      </c>
      <c r="G14" s="3"/>
      <c r="H14" s="3">
        <v>85</v>
      </c>
      <c r="I14" s="3"/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153638</v>
      </c>
      <c r="E15" t="s">
        <v>1</v>
      </c>
      <c r="F15" t="s">
        <v>3</v>
      </c>
      <c r="G15" s="3"/>
      <c r="H15" s="3">
        <v>85</v>
      </c>
      <c r="I15" s="3"/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83.5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153549</v>
      </c>
      <c r="E16" t="s">
        <v>1</v>
      </c>
      <c r="F16" t="s">
        <v>3</v>
      </c>
      <c r="G16" s="3"/>
      <c r="H16" s="3">
        <v>90</v>
      </c>
      <c r="I16" s="3"/>
      <c r="J16" s="3">
        <v>30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153488</v>
      </c>
      <c r="E17" t="s">
        <v>1</v>
      </c>
      <c r="F17" t="s">
        <v>3</v>
      </c>
      <c r="G17" s="3"/>
      <c r="H17" s="3">
        <v>90</v>
      </c>
      <c r="I17" s="3"/>
      <c r="J17" s="3">
        <v>85</v>
      </c>
      <c r="K17" s="3">
        <v>85</v>
      </c>
      <c r="L17" s="3">
        <v>90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153583</v>
      </c>
      <c r="E18" t="s">
        <v>1</v>
      </c>
      <c r="F18" t="s">
        <v>3</v>
      </c>
      <c r="G18" s="3"/>
      <c r="H18" s="3">
        <v>90</v>
      </c>
      <c r="I18" s="3"/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88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153363</v>
      </c>
      <c r="E19" t="s">
        <v>1</v>
      </c>
      <c r="F19" t="s">
        <v>3</v>
      </c>
      <c r="G19" s="3"/>
      <c r="H19" s="3">
        <v>80</v>
      </c>
      <c r="I19" s="3"/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153560</v>
      </c>
      <c r="E20" t="s">
        <v>1</v>
      </c>
      <c r="F20" t="s">
        <v>3</v>
      </c>
      <c r="G20" s="3"/>
      <c r="H20" s="3">
        <v>90</v>
      </c>
      <c r="I20" s="3"/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153611</v>
      </c>
      <c r="E21" t="s">
        <v>1</v>
      </c>
      <c r="F21" t="s">
        <v>3</v>
      </c>
      <c r="G21" s="3"/>
      <c r="H21" s="3">
        <v>90</v>
      </c>
      <c r="I21" s="3"/>
      <c r="J21" s="3">
        <v>85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153534</v>
      </c>
      <c r="E22" t="s">
        <v>1</v>
      </c>
      <c r="F22" t="s">
        <v>3</v>
      </c>
      <c r="G22" s="3"/>
      <c r="H22" s="3">
        <v>90</v>
      </c>
      <c r="I22" s="3"/>
      <c r="J22" s="3">
        <v>85</v>
      </c>
      <c r="K22" s="3">
        <v>85</v>
      </c>
      <c r="L22" s="3">
        <v>90</v>
      </c>
      <c r="M22">
        <f>G22*Komponen!C10 + H22*Komponen!C11 + I22*Komponen!C12 + J22*Komponen!C13 + K22*Komponen!C14 + L22*Komponen!C15</f>
        <v>88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153684</v>
      </c>
      <c r="E23" t="s">
        <v>1</v>
      </c>
      <c r="F23" t="s">
        <v>3</v>
      </c>
      <c r="G23" s="3"/>
      <c r="H23" s="3">
        <v>90</v>
      </c>
      <c r="I23" s="3"/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88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153604</v>
      </c>
      <c r="E24" t="s">
        <v>1</v>
      </c>
      <c r="F24" t="s">
        <v>3</v>
      </c>
      <c r="G24" s="3"/>
      <c r="H24" s="3">
        <v>90</v>
      </c>
      <c r="I24" s="3"/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88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153482</v>
      </c>
      <c r="E25" t="s">
        <v>1</v>
      </c>
      <c r="F25" t="s">
        <v>3</v>
      </c>
      <c r="G25" s="3"/>
      <c r="H25" s="3">
        <v>90</v>
      </c>
      <c r="I25" s="3"/>
      <c r="J25" s="3">
        <v>85</v>
      </c>
      <c r="K25" s="3">
        <v>85</v>
      </c>
      <c r="L25" s="3">
        <v>90</v>
      </c>
      <c r="M25">
        <f>G25*Komponen!C10 + H25*Komponen!C11 + I25*Komponen!C12 + J25*Komponen!C13 + K25*Komponen!C14 + L25*Komponen!C15</f>
        <v>88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153448</v>
      </c>
      <c r="E26" t="s">
        <v>1</v>
      </c>
      <c r="F26" t="s">
        <v>3</v>
      </c>
      <c r="G26" s="3"/>
      <c r="H26" s="3">
        <v>90</v>
      </c>
      <c r="I26" s="3"/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88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154154</v>
      </c>
      <c r="E27" t="s">
        <v>1</v>
      </c>
      <c r="F27" t="s">
        <v>3</v>
      </c>
      <c r="G27" s="3"/>
      <c r="H27" s="3">
        <v>80</v>
      </c>
      <c r="I27" s="3"/>
      <c r="J27" s="3">
        <v>85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152247</v>
      </c>
      <c r="E28" t="s">
        <v>1</v>
      </c>
      <c r="F28" t="s">
        <v>3</v>
      </c>
      <c r="G28" s="3"/>
      <c r="H28" s="3">
        <v>80</v>
      </c>
      <c r="I28" s="3"/>
      <c r="J28" s="3">
        <v>70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153497</v>
      </c>
      <c r="E29" t="s">
        <v>1</v>
      </c>
      <c r="F29" t="s">
        <v>3</v>
      </c>
      <c r="G29" s="3"/>
      <c r="H29" s="3">
        <v>90</v>
      </c>
      <c r="I29" s="3"/>
      <c r="J29" s="3">
        <v>85</v>
      </c>
      <c r="K29" s="3">
        <v>85</v>
      </c>
      <c r="L29" s="3">
        <v>90</v>
      </c>
      <c r="M29">
        <f>G29*Komponen!C10 + H29*Komponen!C11 + I29*Komponen!C12 + J29*Komponen!C13 + K29*Komponen!C14 + L29*Komponen!C15</f>
        <v>88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154561</v>
      </c>
      <c r="E30" t="s">
        <v>1</v>
      </c>
      <c r="F30" t="s">
        <v>3</v>
      </c>
      <c r="G30" s="3"/>
      <c r="H30" s="3">
        <v>90</v>
      </c>
      <c r="I30" s="3"/>
      <c r="J30" s="3">
        <v>0</v>
      </c>
      <c r="K30" s="3">
        <v>85</v>
      </c>
      <c r="L30" s="3">
        <v>90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35">
      <c r="A31">
        <v>27</v>
      </c>
      <c r="B31" t="s">
        <v>130</v>
      </c>
      <c r="C31" t="s">
        <v>131</v>
      </c>
      <c r="D31">
        <v>153587</v>
      </c>
      <c r="E31" t="s">
        <v>1</v>
      </c>
      <c r="F31" t="s">
        <v>3</v>
      </c>
      <c r="G31" s="3"/>
      <c r="H31" s="3">
        <v>90</v>
      </c>
      <c r="I31" s="3"/>
      <c r="J31" s="3">
        <v>85</v>
      </c>
      <c r="K31" s="3">
        <v>85</v>
      </c>
      <c r="L31" s="3">
        <v>90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153550</v>
      </c>
      <c r="E32" t="s">
        <v>1</v>
      </c>
      <c r="F32" t="s">
        <v>3</v>
      </c>
      <c r="G32" s="3"/>
      <c r="H32" s="3">
        <v>80</v>
      </c>
      <c r="I32" s="3"/>
      <c r="J32" s="3">
        <v>85</v>
      </c>
      <c r="K32" s="3">
        <v>85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153530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2025-02-03T14:48:29Z</dcterms:created>
  <dcterms:modified xsi:type="dcterms:W3CDTF">2025-02-03T15:15:15Z</dcterms:modified>
  <cp:category>nilai</cp:category>
</cp:coreProperties>
</file>