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BCFDFFD0-91B9-B445-9FC3-A77D535D011D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<sst xmlns="http://schemas.openxmlformats.org/spreadsheetml/2006/main" count="195" uniqueCount="118">
  <si>
    <t>KODE MK</t>
  </si>
  <si>
    <t>E0B2A46A</t>
  </si>
  <si>
    <t>NAMA MK</t>
  </si>
  <si>
    <t>FARMASETIKA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</si>
  <si>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</si>
  <si>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</si>
  <si>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</si>
  <si>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</si>
  <si>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</si>
  <si>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</si>
  <si>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</si>
  <si>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</si>
  <si>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</si>
  <si>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</si>
  <si>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</si>
  <si>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</si>
  <si>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</si>
  <si>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</si>
  <si>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</si>
  <si>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</si>
  <si>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</si>
  <si>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</si>
  <si>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</si>
  <si>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</si>
  <si>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</si>
  <si>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</si>
  <si>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</si>
  <si>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</si>
  <si>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</si>
  <si>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</si>
  <si>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</si>
  <si>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</si>
  <si>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</si>
  <si>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</si>
  <si>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</si>
  <si>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</si>
  <si>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</si>
  <si>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</si>
  <si>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</si>
  <si>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</si>
  <si>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</si>
  <si>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</si>
  <si>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</si>
  <si>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</si>
  <si>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</si>
  <si>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</si>
  <si>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</si>
  <si>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</si>
  <si>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</si>
  <si>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</si>
  <si>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</si>
  <si>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</si>
  <si>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</si>
  <si>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</si>
  <si>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</si>
  <si>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</si>
  <si>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</si>
  <si>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</si>
  <si>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</si>
  <si>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</si>
  <si>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</si>
  <si>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</si>
  <si>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</si>
  <si>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</si>
  <si>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DASAR (E0B2A46A)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</si>
  <si>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</si>
  <si>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</si>
  <si>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</si>
  <si>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</si>
  <si>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</si>
  <si>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</si>
  <si>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</si>
  <si>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</si>
  <si>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</si>
  <si>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2022E0B004</t>
  </si>
  <si>
    <t>BINTANG FITRI SYABILLAH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</si>
  <si>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</si>
  <si>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</si>
  <si>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</si>
  <si>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</si>
  <si>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</si>
  <si>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</si>
  <si>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</si>
  <si>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</si>
  <si>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</si>
  <si>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</si>
  <si>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</si>
  <si>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</si>
  <si>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</si>
  <si>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</si>
  <si>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</si>
  <si>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</si>
  <si>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</si>
  <si>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</si>
  <si>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</si>
  <si>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Sejarah kefarmasian</t>
  </si>
  <si>
    <t>Ketentuan Farmakope</t>
  </si>
  <si>
    <t>Resep</t>
  </si>
  <si>
    <t>Bentuk dan rute pemberian obat</t>
  </si>
  <si>
    <t>Penggolongan obat</t>
  </si>
  <si>
    <t>Perhitungan dosis tablet</t>
  </si>
  <si>
    <t>Perhitungan dosis kapsul</t>
  </si>
  <si>
    <t>Perhitungan dosis serbuk terbagi</t>
  </si>
  <si>
    <t>Perhitungan dosis serbuk tak terbagi</t>
  </si>
  <si>
    <t>History of Pharmacy</t>
  </si>
  <si>
    <t>Pharmacopoeia Provisions</t>
  </si>
  <si>
    <t>Prescription</t>
  </si>
  <si>
    <t>Forms and Routes of Drug Administration</t>
  </si>
  <si>
    <t>Drug Classification</t>
  </si>
  <si>
    <t>Midterm Exam (UTS)</t>
  </si>
  <si>
    <t>Calculation of Divided Powder Doses</t>
  </si>
  <si>
    <t>Calculation of Undivided Powder Doses</t>
  </si>
  <si>
    <t>Calculation of Tablet Doses</t>
  </si>
  <si>
    <t>Calculation of Capsule Doses</t>
  </si>
  <si>
    <t>Final Exam (UAS)</t>
  </si>
  <si>
    <t>Kehadiran</t>
  </si>
  <si>
    <t>Assignment</t>
  </si>
  <si>
    <t>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</si>
</sst>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95</v>
      </c>
      <c r="C10" s="3" t="s">
        <v>104</v>
      </c>
      <c r="D10">
        <v>1234581880</v>
      </c>
    </row>
    <row r="11" spans="1:4" x14ac:dyDescent="0.2">
      <c r="A11">
        <v>2</v>
      </c>
      <c r="B11" s="13" t="s">
        <v>95</v>
      </c>
      <c r="C11" s="3" t="s">
        <v>104</v>
      </c>
      <c r="D11">
        <v>1234581880</v>
      </c>
    </row>
    <row r="12" spans="1:4" x14ac:dyDescent="0.2">
      <c r="A12">
        <v>3</v>
      </c>
      <c r="B12" s="13" t="s">
        <v>96</v>
      </c>
      <c r="C12" s="3" t="s">
        <v>105</v>
      </c>
      <c r="D12">
        <v>1234581880</v>
      </c>
    </row>
    <row r="13" spans="1:4" x14ac:dyDescent="0.2">
      <c r="A13">
        <v>4</v>
      </c>
      <c r="B13" s="13" t="s">
        <v>97</v>
      </c>
      <c r="C13" s="3" t="s">
        <v>106</v>
      </c>
      <c r="D13">
        <v>1234581880</v>
      </c>
    </row>
    <row r="14" spans="1:4" x14ac:dyDescent="0.2">
      <c r="A14">
        <v>5</v>
      </c>
      <c r="B14" s="13" t="s">
        <v>97</v>
      </c>
      <c r="C14" s="3" t="s">
        <v>106</v>
      </c>
      <c r="D14">
        <v>1234581880</v>
      </c>
    </row>
    <row r="15" spans="1:4" x14ac:dyDescent="0.2">
      <c r="A15">
        <v>6</v>
      </c>
      <c r="B15" s="13" t="s">
        <v>98</v>
      </c>
      <c r="C15" s="3" t="s">
        <v>107</v>
      </c>
      <c r="D15">
        <v>1234581880</v>
      </c>
    </row>
    <row r="16" spans="1:4" x14ac:dyDescent="0.2">
      <c r="A16">
        <v>7</v>
      </c>
      <c r="B16" s="13" t="s">
        <v>99</v>
      </c>
      <c r="C16" s="3" t="s">
        <v>108</v>
      </c>
      <c r="D16">
        <v>1234581880</v>
      </c>
    </row>
    <row r="17" spans="1:4" x14ac:dyDescent="0.2">
      <c r="A17">
        <v>8</v>
      </c>
      <c r="B17" s="13" t="s">
        <v>70</v>
      </c>
      <c r="C17" s="3" t="s">
        <v>109</v>
      </c>
      <c r="D17">
        <v>1234581880</v>
      </c>
    </row>
    <row r="18" spans="1:4" x14ac:dyDescent="0.2">
      <c r="A18">
        <v>9</v>
      </c>
      <c r="B18" s="13" t="s">
        <v>102</v>
      </c>
      <c r="C18" s="3" t="s">
        <v>110</v>
      </c>
      <c r="D18">
        <v>1234581880</v>
      </c>
    </row>
    <row r="19" spans="1:4" x14ac:dyDescent="0.2">
      <c r="A19">
        <v>10</v>
      </c>
      <c r="B19" s="13" t="s">
        <v>102</v>
      </c>
      <c r="C19" s="3" t="s">
        <v>110</v>
      </c>
      <c r="D19">
        <v>1234581880</v>
      </c>
    </row>
    <row r="20" spans="1:4" x14ac:dyDescent="0.2">
      <c r="A20">
        <v>11</v>
      </c>
      <c r="B20" s="13" t="s">
        <v>103</v>
      </c>
      <c r="C20" s="3" t="s">
        <v>111</v>
      </c>
      <c r="D20">
        <v>1234581880</v>
      </c>
    </row>
    <row r="21" spans="1:4" x14ac:dyDescent="0.2">
      <c r="A21">
        <v>12</v>
      </c>
      <c r="B21" s="13" t="s">
        <v>103</v>
      </c>
      <c r="C21" s="3" t="s">
        <v>111</v>
      </c>
      <c r="D21">
        <v>1234581880</v>
      </c>
    </row>
    <row r="22" spans="1:4" x14ac:dyDescent="0.2">
      <c r="A22">
        <v>13</v>
      </c>
      <c r="B22" s="13" t="s">
        <v>100</v>
      </c>
      <c r="C22" s="3" t="s">
        <v>112</v>
      </c>
      <c r="D22">
        <v>1234581880</v>
      </c>
    </row>
    <row r="23" spans="1:4" x14ac:dyDescent="0.2">
      <c r="A23">
        <v>14</v>
      </c>
      <c r="B23" s="13" t="s">
        <v>100</v>
      </c>
      <c r="C23" s="3" t="s">
        <v>112</v>
      </c>
      <c r="D23">
        <v>1234581880</v>
      </c>
    </row>
    <row r="24" spans="1:4" x14ac:dyDescent="0.2">
      <c r="A24">
        <v>15</v>
      </c>
      <c r="B24" s="13" t="s">
        <v>101</v>
      </c>
      <c r="C24" s="3" t="s">
        <v>113</v>
      </c>
      <c r="D24">
        <v>1234581880</v>
      </c>
    </row>
    <row r="25" spans="1:4" x14ac:dyDescent="0.2">
      <c r="A25">
        <v>16</v>
      </c>
      <c r="B25" s="13" t="s">
        <v>71</v>
      </c>
      <c r="C25" s="3"/>
      <c r="D25">
        <v>1234581880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13" t="s">
        <v>115</v>
      </c>
      <c r="E10" s="13" t="s">
        <v>117</v>
      </c>
      <c r="F10">
        <v>1234581880</v>
      </c>
    </row>
    <row r="11" spans="1:6" x14ac:dyDescent="0.2">
      <c r="A11">
        <v>2</v>
      </c>
      <c r="B11" t="s">
        <v>59</v>
      </c>
      <c r="C11" s="9">
        <v>0</v>
      </c>
      <c r="D11" s="3"/>
      <c r="E11" s="3"/>
      <c r="F11">
        <v>1234581880</v>
      </c>
    </row>
    <row r="12" spans="1:6" x14ac:dyDescent="0.2">
      <c r="A12">
        <v>3</v>
      </c>
      <c r="B12" t="s">
        <v>60</v>
      </c>
      <c r="C12" s="9">
        <v>0.15</v>
      </c>
      <c r="D12" s="13" t="s">
        <v>60</v>
      </c>
      <c r="E12" s="3" t="s">
        <v>60</v>
      </c>
      <c r="F12">
        <v>1234581880</v>
      </c>
    </row>
    <row r="13" spans="1:6" x14ac:dyDescent="0.2">
      <c r="A13">
        <v>4</v>
      </c>
      <c r="B13" t="s">
        <v>61</v>
      </c>
      <c r="C13" s="9">
        <v>0.15</v>
      </c>
      <c r="D13" s="13" t="s">
        <v>61</v>
      </c>
      <c r="E13" s="3" t="s">
        <v>116</v>
      </c>
      <c r="F13">
        <v>1234581880</v>
      </c>
    </row>
    <row r="14" spans="1:6" x14ac:dyDescent="0.2">
      <c r="A14">
        <v>5</v>
      </c>
      <c r="B14" t="s">
        <v>62</v>
      </c>
      <c r="C14" s="9">
        <v>0.3</v>
      </c>
      <c r="D14" s="13" t="s">
        <v>70</v>
      </c>
      <c r="E14" s="3" t="s">
        <v>109</v>
      </c>
      <c r="F14">
        <v>1234581880</v>
      </c>
    </row>
    <row r="15" spans="1:6" x14ac:dyDescent="0.2">
      <c r="A15">
        <v>6</v>
      </c>
      <c r="B15" t="s">
        <v>63</v>
      </c>
      <c r="C15" s="9">
        <v>0.3</v>
      </c>
      <c r="D15" s="13" t="s">
        <v>71</v>
      </c>
      <c r="E15" s="3" t="s">
        <v>114</v>
      </c>
      <c r="F15">
        <v>1234581880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M18" sqref="M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157175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90</v>
      </c>
      <c r="K6" s="3">
        <v>81</v>
      </c>
      <c r="L6" s="3">
        <v>72</v>
      </c>
      <c r="M6">
        <f>G6*Komponen!C10 + H6*Komponen!C11 + I6*Komponen!C12 + J6*Komponen!C13 + K6*Komponen!C14 + L6*Komponen!C15</f>
        <v>80.649999999999991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90</v>
      </c>
      <c r="K7" s="3">
        <v>87</v>
      </c>
      <c r="L7" s="3">
        <v>64</v>
      </c>
      <c r="M7">
        <f>G7*Komponen!C10 + H7*Komponen!C11 + I7*Komponen!C12 + J7*Komponen!C13 + K7*Komponen!C14 + L7*Komponen!C15</f>
        <v>80.8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79</v>
      </c>
      <c r="K8" s="3">
        <v>10</v>
      </c>
      <c r="L8" s="3">
        <v>44</v>
      </c>
      <c r="M8">
        <f>G8*Komponen!C10 + H8*Komponen!C11 + I8*Komponen!C12 + J8*Komponen!C13 + K8*Komponen!C14 + L8*Komponen!C15</f>
        <v>50.05</v>
      </c>
      <c r="N8" t="str">
        <f t="shared" ref="N8:N24" si="0"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</v>
      </c>
    </row>
    <row r="9" spans="1:14" x14ac:dyDescent="0.2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85</v>
      </c>
      <c r="K9" s="3">
        <v>66</v>
      </c>
      <c r="L9" s="3">
        <v>52</v>
      </c>
      <c r="M9">
        <f>G9*Komponen!C10 + H9*Komponen!C11 + I9*Komponen!C12 + J9*Komponen!C13 + K9*Komponen!C14 + L9*Komponen!C15</f>
        <v>70.149999999999991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  <row r="10" spans="1:14" x14ac:dyDescent="0.2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87</v>
      </c>
      <c r="K10" s="3">
        <v>69</v>
      </c>
      <c r="L10" s="3">
        <v>64</v>
      </c>
      <c r="M10">
        <f>G10*Komponen!C10 + H10*Komponen!C11 + I10*Komponen!C12 + J10*Komponen!C13 + K10*Komponen!C14 + L10*Komponen!C15</f>
        <v>74.95</v>
      </c>
      <c r="N10" t="str">
        <f t="shared" si="0"/>
        <v>B+</v>
      </c>
    </row>
    <row r="11" spans="1:14" x14ac:dyDescent="0.2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85</v>
      </c>
      <c r="K11" s="3">
        <v>72</v>
      </c>
      <c r="L11" s="3">
        <v>56</v>
      </c>
      <c r="M11">
        <f>G11*Komponen!C10 + H11*Komponen!C11 + I11*Komponen!C12 + J11*Komponen!C13 + K11*Komponen!C14 + L11*Komponen!C15</f>
        <v>73.149999999999991</v>
      </c>
      <c r="N11" t="str">
        <f t="shared" si="0"/>
        <v>B+</v>
      </c>
    </row>
    <row r="12" spans="1:14" x14ac:dyDescent="0.2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85</v>
      </c>
      <c r="K12" s="3">
        <v>72</v>
      </c>
      <c r="L12" s="3">
        <v>48</v>
      </c>
      <c r="M12">
        <f>G12*Komponen!C10 + H12*Komponen!C11 + I12*Komponen!C12 + J12*Komponen!C13 + K12*Komponen!C14 + L12*Komponen!C15</f>
        <v>70.75</v>
      </c>
      <c r="N12" t="str">
        <f t="shared" si="0"/>
        <v>B+</v>
      </c>
    </row>
    <row r="13" spans="1:14" x14ac:dyDescent="0.2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85</v>
      </c>
      <c r="K13" s="3">
        <v>72</v>
      </c>
      <c r="L13" s="3">
        <v>64</v>
      </c>
      <c r="M13">
        <f>G13*Komponen!C10 + H13*Komponen!C11 + I13*Komponen!C12 + J13*Komponen!C13 + K13*Komponen!C14 + L13*Komponen!C15</f>
        <v>75.55</v>
      </c>
      <c r="N13" t="str">
        <f t="shared" si="0"/>
        <v>A-</v>
      </c>
    </row>
    <row r="14" spans="1:14" x14ac:dyDescent="0.2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82</v>
      </c>
      <c r="K14" s="3">
        <v>60</v>
      </c>
      <c r="L14" s="3">
        <v>72</v>
      </c>
      <c r="M14">
        <f>G14*Komponen!C10 + H14*Komponen!C11 + I14*Komponen!C12 + J14*Komponen!C13 + K14*Komponen!C14 + L14*Komponen!C15</f>
        <v>73.899999999999991</v>
      </c>
      <c r="N14" t="str">
        <f t="shared" si="0"/>
        <v>B+</v>
      </c>
    </row>
    <row r="15" spans="1:14" x14ac:dyDescent="0.2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85</v>
      </c>
      <c r="K15" s="3">
        <v>72</v>
      </c>
      <c r="L15" s="3">
        <v>64</v>
      </c>
      <c r="M15">
        <f>G15*Komponen!C10 + H15*Komponen!C11 + I15*Komponen!C12 + J15*Komponen!C13 + K15*Komponen!C14 + L15*Komponen!C15</f>
        <v>75.55</v>
      </c>
      <c r="N15" t="str">
        <f t="shared" si="0"/>
        <v>A-</v>
      </c>
    </row>
    <row r="16" spans="1:14" x14ac:dyDescent="0.2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90</v>
      </c>
      <c r="K16" s="3">
        <v>72</v>
      </c>
      <c r="L16" s="3">
        <v>48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2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85</v>
      </c>
      <c r="K17" s="3">
        <v>66</v>
      </c>
      <c r="L17" s="3">
        <v>48</v>
      </c>
      <c r="M17">
        <f>G17*Komponen!C10 + H17*Komponen!C11 + I17*Komponen!C12 + J17*Komponen!C13 + K17*Komponen!C14 + L17*Komponen!C15</f>
        <v>68.949999999999989</v>
      </c>
      <c r="N17" t="str">
        <f t="shared" si="0"/>
        <v>B</v>
      </c>
    </row>
    <row r="18" spans="1:14" x14ac:dyDescent="0.2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85</v>
      </c>
      <c r="K18" s="3">
        <v>72</v>
      </c>
      <c r="L18" s="3">
        <v>64</v>
      </c>
      <c r="M18">
        <f>G18*Komponen!C10 + H18*Komponen!C11 + I18*Komponen!C12 + J18*Komponen!C13 + K18*Komponen!C14 + L18*Komponen!C15</f>
        <v>75.55</v>
      </c>
      <c r="N18" t="str">
        <f t="shared" si="0"/>
        <v>A-</v>
      </c>
    </row>
    <row r="19" spans="1:14" x14ac:dyDescent="0.2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85</v>
      </c>
      <c r="K19" s="3">
        <v>75</v>
      </c>
      <c r="L19" s="3">
        <v>64</v>
      </c>
      <c r="M19">
        <f>G19*Komponen!C10 + H19*Komponen!C11 + I19*Komponen!C12 + J19*Komponen!C13 + K19*Komponen!C14 + L19*Komponen!C15</f>
        <v>76.45</v>
      </c>
      <c r="N19" t="str">
        <f t="shared" si="0"/>
        <v>A-</v>
      </c>
    </row>
    <row r="20" spans="1:14" x14ac:dyDescent="0.2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85</v>
      </c>
      <c r="K20" s="3">
        <v>60</v>
      </c>
      <c r="L20" s="3">
        <v>52</v>
      </c>
      <c r="M20">
        <f>G20*Komponen!C10 + H20*Komponen!C11 + I20*Komponen!C12 + J20*Komponen!C13 + K20*Komponen!C14 + L20*Komponen!C15</f>
        <v>68.349999999999994</v>
      </c>
      <c r="N20" t="str">
        <f t="shared" si="0"/>
        <v>B</v>
      </c>
    </row>
    <row r="21" spans="1:14" x14ac:dyDescent="0.2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87</v>
      </c>
      <c r="K21" s="3">
        <v>72</v>
      </c>
      <c r="L21" s="3">
        <v>68</v>
      </c>
      <c r="M21">
        <f>G21*Komponen!C10 + H21*Komponen!C11 + I21*Komponen!C12 + J21*Komponen!C13 + K21*Komponen!C14 + L21*Komponen!C15</f>
        <v>77.049999999999983</v>
      </c>
      <c r="N21" t="str">
        <f t="shared" si="0"/>
        <v>A-</v>
      </c>
    </row>
    <row r="22" spans="1:14" x14ac:dyDescent="0.2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87</v>
      </c>
      <c r="K22" s="3">
        <v>60</v>
      </c>
      <c r="L22" s="3">
        <v>48</v>
      </c>
      <c r="M22">
        <f>G22*Komponen!C10 + H22*Komponen!C11 + I22*Komponen!C12 + J22*Komponen!C13 + K22*Komponen!C14 + L22*Komponen!C15</f>
        <v>66.699999999999989</v>
      </c>
      <c r="N22" t="str">
        <f t="shared" si="0"/>
        <v>B</v>
      </c>
    </row>
    <row r="23" spans="1:14" x14ac:dyDescent="0.2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100</v>
      </c>
      <c r="H23" s="3">
        <v>0</v>
      </c>
      <c r="I23" s="3">
        <v>75</v>
      </c>
      <c r="J23" s="3">
        <v>85</v>
      </c>
      <c r="K23" s="3">
        <v>66</v>
      </c>
      <c r="L23" s="3">
        <v>76</v>
      </c>
      <c r="M23">
        <f>G23*Komponen!C10 + H23*Komponen!C11 + I23*Komponen!C12 + J23*Komponen!C13 + K23*Komponen!C14 + L23*Komponen!C15</f>
        <v>76.599999999999994</v>
      </c>
      <c r="N23" t="str">
        <f t="shared" si="0"/>
        <v>A-</v>
      </c>
    </row>
    <row r="24" spans="1:14" x14ac:dyDescent="0.2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85</v>
      </c>
      <c r="K24" s="3">
        <v>63</v>
      </c>
      <c r="L24" s="3">
        <v>68</v>
      </c>
      <c r="M24">
        <f>G24*Komponen!C10 + H24*Komponen!C11 + I24*Komponen!C12 + J24*Komponen!C13 + K24*Komponen!C14 + L24*Komponen!C15</f>
        <v>74.05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2025-01-23T03:07:05Z</dcterms:created>
  <dcterms:modified xsi:type="dcterms:W3CDTF">2025-01-23T04:07:54Z</dcterms:modified>
  <cp:category>nilai</cp:category>
</cp:coreProperties>
</file>