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tan/Downloads/"/>
    </mc:Choice>
  </mc:AlternateContent>
  <xr:revisionPtr revIDLastSave="0" documentId="8_{1E7147BB-CCFD-BB47-939F-46B40DC23C95}" xr6:coauthVersionLast="47" xr6:coauthVersionMax="47" xr10:uidLastSave="{00000000-0000-0000-0000-000000000000}"/>
  <bookViews>
    <workbookView xWindow="0" yWindow="0" windowWidth="33600" windowHeight="21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<sst xmlns="http://schemas.openxmlformats.org/spreadsheetml/2006/main" count="241" uniqueCount="162">
  <si>
    <t>KODE MK</t>
  </si>
  <si>
    <t>A1H2A70S</t>
  </si>
  <si>
    <t>NAMA MK</t>
  </si>
  <si>
    <t>METODOLOGI PENELITIAN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</si>
  <si>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</si>
  <si>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</si>
  <si>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</si>
  <si>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</si>
  <si>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</si>
  <si>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</si>
  <si>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</si>
  <si>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</si>
  <si>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INTAN DWI HASTUTI,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</si>
  <si>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</si>
  <si>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</si>
  <si>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</si>
  <si>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</si>
  <si>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</si>
  <si>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</si>
  <si>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</si>
  <si>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</si>
  <si>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</si>
  <si>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</si>
  <si>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</si>
  <si>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</si>
  <si>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</si>
  <si>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</si>
  <si>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</si>
  <si>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</si>
  <si>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</si>
  <si>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</si>
  <si>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</si>
  <si>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</si>
  <si>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</si>
  <si>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</si>
  <si>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</si>
  <si>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</si>
  <si>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</si>
  <si>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</si>
  <si>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</si>
  <si>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</si>
  <si>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</si>
  <si>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</si>
  <si>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</si>
  <si>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</si>
  <si>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</si>
  <si>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</si>
  <si>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</si>
  <si>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</si>
  <si>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</si>
  <si>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</si>
  <si>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</si>
  <si>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</si>
  <si>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</si>
  <si>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</si>
  <si>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</si>
  <si>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</si>
  <si>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</si>
  <si>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</si>
  <si>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</si>
  <si>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</si>
  <si>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</si>
  <si>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</si>
  <si>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</si>
  <si>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(A1H2A70S)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</si>
  <si>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</si>
  <si>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</si>
  <si>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</si>
  <si>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</si>
  <si>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</si>
  <si>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</si>
  <si>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</si>
  <si>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</si>
  <si>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</si>
  <si>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2021A1H061</t>
  </si>
  <si>
    <t>FAHRI IRAWANSYAH</t>
  </si>
  <si>
    <t>2022A1H042</t>
  </si>
  <si>
    <t>EMAN DARMAWAN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</si>
  <si>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</si>
  <si>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</si>
  <si>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</si>
  <si>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</si>
  <si>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</si>
  <si>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</si>
  <si>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</si>
  <si>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</si>
  <si>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</si>
  <si>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</si>
  <si>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</si>
  <si>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</si>
  <si>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</si>
  <si>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</si>
  <si>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</si>
  <si>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</si>
  <si>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</si>
  <si>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</si>
  <si>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</si>
  <si>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</si>
  <si>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</si>
  <si>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</si>
  <si>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</si>
  <si>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</si>
  <si>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2022A1H058</t>
  </si>
  <si>
    <t>HAIRUL ANAS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</si>
  <si>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</si>
  <si>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</si>
  <si>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</si>
  <si>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</si>
  <si>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</si>
  <si>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</si>
  <si>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</si>
  <si>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</si>
  <si>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</si>
  <si>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</si>
  <si>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</si>
  <si>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</si>
  <si>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</si>
  <si>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</si>
  <si>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</si>
  <si>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</si>
  <si>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</si>
  <si>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</si>
  <si>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</si>
  <si>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</si>
  <si>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</si>
  <si>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</si>
  <si>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 xml:space="preserve">dasar-dasar penelitian </t>
  </si>
  <si>
    <t>Fundamentals of Research</t>
  </si>
  <si>
    <t>Pendekatan, karakteristik, dan proses penelitian</t>
  </si>
  <si>
    <t>Approaches, Characteristics, and Research Processes</t>
  </si>
  <si>
    <t>masalah dan variabel penelitian</t>
  </si>
  <si>
    <t>Research Problems and Variables</t>
  </si>
  <si>
    <t>landasan teori, kerangka berpikir, dan hipotesis</t>
  </si>
  <si>
    <t>Theoretical Foundations, Framework, and Hypotheses</t>
  </si>
  <si>
    <t xml:space="preserve">perbedaan penelitian kuantitatif, kualitatif, dan campuran </t>
  </si>
  <si>
    <t>Differences Between Quantitative, Qualitative, and Mixed Research</t>
  </si>
  <si>
    <t>Ujian Tengah Semester</t>
  </si>
  <si>
    <t>Midterm Exam</t>
  </si>
  <si>
    <t xml:space="preserve">metode penelitian pengembangan </t>
  </si>
  <si>
    <t>Developmental Research Methods</t>
  </si>
  <si>
    <t>populasi dan sampel</t>
  </si>
  <si>
    <t>Population and Sample</t>
  </si>
  <si>
    <t>pengukuran dan instrumen penelitian</t>
  </si>
  <si>
    <t>Measurement and Research Instruments</t>
  </si>
  <si>
    <t>teknik pengumpulan data</t>
  </si>
  <si>
    <t>Data Collection Techniques</t>
  </si>
  <si>
    <t>Menyusun proposal penelitian pada bidang pembelajaran PGSD</t>
  </si>
  <si>
    <t>Drafting a Research Proposal in the Field of PGSD Learning</t>
  </si>
  <si>
    <t>Ujian Akhir Semester</t>
  </si>
  <si>
    <t>Final Exam</t>
  </si>
  <si>
    <t>Kehadiran dan keaktifan mahasiswa di kelas</t>
  </si>
  <si>
    <t>Attendance and Active Participation of Students in Class</t>
  </si>
  <si>
    <t>Mengerjakan soal evaluasi dari materi materi yang sudah dipelajari</t>
  </si>
  <si>
    <t>Completing Evaluation Questions from the Materials Studied</t>
  </si>
  <si>
    <t>Meresume tiap topik pada setiap pertemuan</t>
  </si>
  <si>
    <t>Summarizing Each Topic in Every Session</t>
  </si>
  <si>
    <t>Reviewing 5 Articles from Accredited National Journals and Creating a Research Framework (https://drive.google.com/drive/folders/11H7n494x1jUk6sinODk1yjxTDcaCuhPw)</t>
  </si>
  <si>
    <t>Mereview artikel (https://drive.google.com/drive/folders/17XWQ2N5VnDEhjrfiaKiFwYdggKY_duVd)</t>
  </si>
  <si>
    <t>mereview 5 artikel di jurnal nasional terakreditasi dan membuat kerangka berpikir penelitian (https://drive.google.com/drive/folders/17XWQ2N5VnDEhjrfiaKiFwYdggKY_duVd)</t>
  </si>
  <si>
    <t>Menyusun proposal penelitian pada bidang pembelajaran PGSD (https://drive.google.com/drive/folders/14zeyLImwRq8UtNo2QgGT2GhvRqg6yoaB)</t>
  </si>
  <si>
    <t>Drafting a Research Proposal in the Field of PGSD Learning (https://drive.google.com/drive/folders/14zeyLImwRq8UtNo2QgGT2GhvRqg6yoaB)</t>
  </si>
  <si>
    <t>Reviewing the Article (https://drive.google.com/drive/folders/17XWQ2N5VnDEhjrfiaKiFwYdggKY_duVd)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</si>
</sst>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126</v>
      </c>
      <c r="C10" s="3" t="s">
        <v>127</v>
      </c>
      <c r="D10">
        <v>1234583325</v>
      </c>
    </row>
    <row r="11" spans="1:4" x14ac:dyDescent="0.2">
      <c r="A11">
        <v>2</v>
      </c>
      <c r="B11" s="3" t="s">
        <v>128</v>
      </c>
      <c r="C11" s="3" t="s">
        <v>129</v>
      </c>
      <c r="D11">
        <v>1234583325</v>
      </c>
    </row>
    <row r="12" spans="1:4" x14ac:dyDescent="0.2">
      <c r="A12">
        <v>3</v>
      </c>
      <c r="B12" s="3" t="s">
        <v>130</v>
      </c>
      <c r="C12" s="3" t="s">
        <v>131</v>
      </c>
      <c r="D12">
        <v>1234583325</v>
      </c>
    </row>
    <row r="13" spans="1:4" x14ac:dyDescent="0.2">
      <c r="A13">
        <v>4</v>
      </c>
      <c r="B13" s="3" t="s">
        <v>132</v>
      </c>
      <c r="C13" s="3" t="s">
        <v>133</v>
      </c>
      <c r="D13">
        <v>1234583325</v>
      </c>
    </row>
    <row r="14" spans="1:4" x14ac:dyDescent="0.2">
      <c r="A14">
        <v>5</v>
      </c>
      <c r="B14" s="3" t="s">
        <v>134</v>
      </c>
      <c r="C14" s="3" t="s">
        <v>135</v>
      </c>
      <c r="D14">
        <v>1234583325</v>
      </c>
    </row>
    <row r="15" spans="1:4" x14ac:dyDescent="0.2">
      <c r="A15">
        <v>6</v>
      </c>
      <c r="B15" s="3" t="s">
        <v>134</v>
      </c>
      <c r="C15" s="3" t="s">
        <v>135</v>
      </c>
      <c r="D15">
        <v>1234583325</v>
      </c>
    </row>
    <row r="16" spans="1:4" x14ac:dyDescent="0.2">
      <c r="A16">
        <v>7</v>
      </c>
      <c r="B16" s="3" t="s">
        <v>134</v>
      </c>
      <c r="C16" s="3" t="s">
        <v>135</v>
      </c>
      <c r="D16">
        <v>1234583325</v>
      </c>
    </row>
    <row r="17" spans="1:4" x14ac:dyDescent="0.2">
      <c r="A17">
        <v>8</v>
      </c>
      <c r="B17" s="3" t="s">
        <v>136</v>
      </c>
      <c r="C17" s="3" t="s">
        <v>137</v>
      </c>
      <c r="D17">
        <v>1234583325</v>
      </c>
    </row>
    <row r="18" spans="1:4" x14ac:dyDescent="0.2">
      <c r="A18">
        <v>9</v>
      </c>
      <c r="B18" s="3" t="s">
        <v>138</v>
      </c>
      <c r="C18" s="3" t="s">
        <v>139</v>
      </c>
      <c r="D18">
        <v>1234583325</v>
      </c>
    </row>
    <row r="19" spans="1:4" x14ac:dyDescent="0.2">
      <c r="A19">
        <v>10</v>
      </c>
      <c r="B19" s="3" t="s">
        <v>140</v>
      </c>
      <c r="C19" s="3" t="s">
        <v>141</v>
      </c>
      <c r="D19">
        <v>1234583325</v>
      </c>
    </row>
    <row r="20" spans="1:4" x14ac:dyDescent="0.2">
      <c r="A20">
        <v>11</v>
      </c>
      <c r="B20" s="3" t="s">
        <v>142</v>
      </c>
      <c r="C20" s="3" t="s">
        <v>143</v>
      </c>
      <c r="D20">
        <v>1234583325</v>
      </c>
    </row>
    <row r="21" spans="1:4" x14ac:dyDescent="0.2">
      <c r="A21">
        <v>12</v>
      </c>
      <c r="B21" s="3" t="s">
        <v>144</v>
      </c>
      <c r="C21" s="3" t="s">
        <v>145</v>
      </c>
      <c r="D21">
        <v>1234583325</v>
      </c>
    </row>
    <row r="22" spans="1:4" x14ac:dyDescent="0.2">
      <c r="A22">
        <v>13</v>
      </c>
      <c r="B22" s="3" t="s">
        <v>146</v>
      </c>
      <c r="C22" s="3" t="s">
        <v>147</v>
      </c>
      <c r="D22">
        <v>1234583325</v>
      </c>
    </row>
    <row r="23" spans="1:4" x14ac:dyDescent="0.2">
      <c r="A23">
        <v>14</v>
      </c>
      <c r="B23" s="3" t="s">
        <v>146</v>
      </c>
      <c r="C23" s="3" t="s">
        <v>147</v>
      </c>
      <c r="D23">
        <v>1234583325</v>
      </c>
    </row>
    <row r="24" spans="1:4" x14ac:dyDescent="0.2">
      <c r="A24">
        <v>15</v>
      </c>
      <c r="B24" s="3" t="s">
        <v>146</v>
      </c>
      <c r="C24" s="3" t="s">
        <v>147</v>
      </c>
      <c r="D24">
        <v>1234583325</v>
      </c>
    </row>
    <row r="25" spans="1:4" x14ac:dyDescent="0.2">
      <c r="A25">
        <v>16</v>
      </c>
      <c r="B25" s="3" t="s">
        <v>148</v>
      </c>
      <c r="C25" s="3" t="s">
        <v>149</v>
      </c>
      <c r="D25">
        <v>1234583325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150</v>
      </c>
      <c r="E10" s="3" t="s">
        <v>151</v>
      </c>
      <c r="F10">
        <v>1234583325</v>
      </c>
    </row>
    <row r="11" spans="1:6" x14ac:dyDescent="0.2">
      <c r="A11">
        <v>2</v>
      </c>
      <c r="B11" t="s">
        <v>59</v>
      </c>
      <c r="C11" s="9">
        <v>0.1</v>
      </c>
      <c r="D11" s="11" t="s">
        <v>157</v>
      </c>
      <c r="E11" s="11" t="s">
        <v>161</v>
      </c>
      <c r="F11">
        <v>1234583325</v>
      </c>
    </row>
    <row r="12" spans="1:6" x14ac:dyDescent="0.2">
      <c r="A12">
        <v>3</v>
      </c>
      <c r="B12" t="s">
        <v>60</v>
      </c>
      <c r="C12" s="9">
        <v>0.1</v>
      </c>
      <c r="D12" s="3" t="s">
        <v>152</v>
      </c>
      <c r="E12" s="3" t="s">
        <v>153</v>
      </c>
      <c r="F12">
        <v>1234583325</v>
      </c>
    </row>
    <row r="13" spans="1:6" x14ac:dyDescent="0.2">
      <c r="A13">
        <v>4</v>
      </c>
      <c r="B13" t="s">
        <v>61</v>
      </c>
      <c r="C13" s="9">
        <v>0.1</v>
      </c>
      <c r="D13" s="3" t="s">
        <v>154</v>
      </c>
      <c r="E13" s="3" t="s">
        <v>155</v>
      </c>
      <c r="F13">
        <v>1234583325</v>
      </c>
    </row>
    <row r="14" spans="1:6" x14ac:dyDescent="0.2">
      <c r="A14">
        <v>5</v>
      </c>
      <c r="B14" t="s">
        <v>62</v>
      </c>
      <c r="C14" s="9">
        <v>0.3</v>
      </c>
      <c r="D14" s="11" t="s">
        <v>158</v>
      </c>
      <c r="E14" s="3" t="s">
        <v>156</v>
      </c>
      <c r="F14">
        <v>1234583325</v>
      </c>
    </row>
    <row r="15" spans="1:6" x14ac:dyDescent="0.2">
      <c r="A15">
        <v>6</v>
      </c>
      <c r="B15" t="s">
        <v>63</v>
      </c>
      <c r="C15" s="9">
        <v>0.3</v>
      </c>
      <c r="D15" s="11" t="s">
        <v>159</v>
      </c>
      <c r="E15" s="11" t="s">
        <v>160</v>
      </c>
      <c r="F15">
        <v>1234583325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M23" sqref="M2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156183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90</v>
      </c>
      <c r="L5" s="3">
        <v>0</v>
      </c>
      <c r="M5">
        <f>G5*Komponen!C10 + H5*Komponen!C11 + I5*Komponen!C12 + J5*Komponen!C13 + K5*Komponen!C14 + L5*Komponen!C15</f>
        <v>55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 t="s">
        <v>76</v>
      </c>
      <c r="C6" t="s">
        <v>77</v>
      </c>
      <c r="D6">
        <v>157060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65</v>
      </c>
      <c r="K6" s="3">
        <v>0</v>
      </c>
      <c r="L6" s="3">
        <v>80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2">
      <c r="A7">
        <v>3</v>
      </c>
      <c r="B7" t="s">
        <v>78</v>
      </c>
      <c r="C7" t="s">
        <v>79</v>
      </c>
      <c r="D7">
        <v>154195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90</v>
      </c>
      <c r="L7" s="3">
        <v>90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2">
      <c r="A8">
        <v>4</v>
      </c>
      <c r="B8" t="s">
        <v>80</v>
      </c>
      <c r="C8" t="s">
        <v>81</v>
      </c>
      <c r="D8">
        <v>152320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90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">
      <c r="A9">
        <v>5</v>
      </c>
      <c r="B9" t="s">
        <v>82</v>
      </c>
      <c r="C9" t="s">
        <v>83</v>
      </c>
      <c r="D9">
        <v>152163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0</v>
      </c>
      <c r="L9" s="3">
        <v>85</v>
      </c>
      <c r="M9">
        <f>G9*Komponen!C10 + H9*Komponen!C11 + I9*Komponen!C12 + J9*Komponen!C13 + K9*Komponen!C14 + L9*Komponen!C15</f>
        <v>61.5</v>
      </c>
      <c r="N9" t="str">
        <f t="shared" si="0"/>
        <v>B-</v>
      </c>
    </row>
    <row r="10" spans="1:14" x14ac:dyDescent="0.2">
      <c r="A10">
        <v>6</v>
      </c>
      <c r="B10" t="s">
        <v>84</v>
      </c>
      <c r="C10" t="s">
        <v>85</v>
      </c>
      <c r="D10">
        <v>152068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">
      <c r="A11">
        <v>7</v>
      </c>
      <c r="B11" t="s">
        <v>86</v>
      </c>
      <c r="C11" t="s">
        <v>87</v>
      </c>
      <c r="D11">
        <v>152102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2">
      <c r="A12">
        <v>8</v>
      </c>
      <c r="B12" t="s">
        <v>88</v>
      </c>
      <c r="C12" t="s">
        <v>89</v>
      </c>
      <c r="D12">
        <v>151882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91.5</v>
      </c>
      <c r="N12" t="str">
        <f t="shared" si="0"/>
        <v>A</v>
      </c>
    </row>
    <row r="13" spans="1:14" x14ac:dyDescent="0.2">
      <c r="A13">
        <v>9</v>
      </c>
      <c r="B13" t="s">
        <v>90</v>
      </c>
      <c r="C13" t="s">
        <v>91</v>
      </c>
      <c r="D13">
        <v>151964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88.5</v>
      </c>
      <c r="N13" t="str">
        <f t="shared" si="0"/>
        <v>A</v>
      </c>
    </row>
    <row r="14" spans="1:14" x14ac:dyDescent="0.2">
      <c r="A14">
        <v>10</v>
      </c>
      <c r="B14" t="s">
        <v>92</v>
      </c>
      <c r="C14" t="s">
        <v>93</v>
      </c>
      <c r="D14">
        <v>152301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">
      <c r="A15">
        <v>11</v>
      </c>
      <c r="B15" t="s">
        <v>94</v>
      </c>
      <c r="C15" t="s">
        <v>95</v>
      </c>
      <c r="D15">
        <v>153073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">
      <c r="A16">
        <v>12</v>
      </c>
      <c r="B16" t="s">
        <v>96</v>
      </c>
      <c r="C16" t="s">
        <v>97</v>
      </c>
      <c r="D16">
        <v>151965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">
      <c r="A17">
        <v>13</v>
      </c>
      <c r="B17" t="s">
        <v>98</v>
      </c>
      <c r="C17" t="s">
        <v>99</v>
      </c>
      <c r="D17">
        <v>152012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2">
      <c r="A18">
        <v>14</v>
      </c>
      <c r="B18" t="s">
        <v>100</v>
      </c>
      <c r="C18" t="s">
        <v>101</v>
      </c>
      <c r="D18">
        <v>152808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95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">
      <c r="A19">
        <v>15</v>
      </c>
      <c r="B19" t="s">
        <v>102</v>
      </c>
      <c r="C19" t="s">
        <v>103</v>
      </c>
      <c r="D19">
        <v>152722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95</v>
      </c>
      <c r="L19" s="3">
        <v>90</v>
      </c>
      <c r="M19">
        <f>G19*Komponen!C10 + H19*Komponen!C11 + I19*Komponen!C12 + J19*Komponen!C13 + K19*Komponen!C14 + L19*Komponen!C15</f>
        <v>87.5</v>
      </c>
      <c r="N19" t="str">
        <f t="shared" si="0"/>
        <v>A</v>
      </c>
    </row>
    <row r="20" spans="1:14" x14ac:dyDescent="0.2">
      <c r="A20">
        <v>16</v>
      </c>
      <c r="B20" t="s">
        <v>104</v>
      </c>
      <c r="C20" t="s">
        <v>105</v>
      </c>
      <c r="D20">
        <v>153577</v>
      </c>
      <c r="E20" t="s">
        <v>1</v>
      </c>
      <c r="F20" t="s">
        <v>3</v>
      </c>
      <c r="G20" s="3">
        <v>100</v>
      </c>
      <c r="H20" s="3">
        <v>100</v>
      </c>
      <c r="I20" s="3">
        <v>100</v>
      </c>
      <c r="J20" s="3">
        <v>100</v>
      </c>
      <c r="K20" s="3">
        <v>85</v>
      </c>
      <c r="L20" s="3">
        <v>90</v>
      </c>
      <c r="M20">
        <f>G20*Komponen!C10 + H20*Komponen!C11 + I20*Komponen!C12 + J20*Komponen!C13 + K20*Komponen!C14 + L20*Komponen!C15</f>
        <v>92.5</v>
      </c>
      <c r="N20" t="str">
        <f t="shared" si="0"/>
        <v>A</v>
      </c>
    </row>
    <row r="21" spans="1:14" x14ac:dyDescent="0.2">
      <c r="A21">
        <v>17</v>
      </c>
      <c r="B21" t="s">
        <v>106</v>
      </c>
      <c r="C21" t="s">
        <v>107</v>
      </c>
      <c r="D21">
        <v>151960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90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">
      <c r="A22">
        <v>18</v>
      </c>
      <c r="B22" t="s">
        <v>108</v>
      </c>
      <c r="C22" t="s">
        <v>109</v>
      </c>
      <c r="D22">
        <v>151836</v>
      </c>
      <c r="E22" t="s">
        <v>1</v>
      </c>
      <c r="F22" t="s">
        <v>3</v>
      </c>
      <c r="G22" s="3">
        <v>100</v>
      </c>
      <c r="H22" s="3">
        <v>100</v>
      </c>
      <c r="I22" s="3">
        <v>100</v>
      </c>
      <c r="J22" s="3">
        <v>100</v>
      </c>
      <c r="K22" s="3">
        <v>85</v>
      </c>
      <c r="L22" s="3">
        <v>90</v>
      </c>
      <c r="M22">
        <f>G22*Komponen!C10 + H22*Komponen!C11 + I22*Komponen!C12 + J22*Komponen!C13 + K22*Komponen!C14 + L22*Komponen!C15</f>
        <v>92.5</v>
      </c>
      <c r="N22" t="str">
        <f t="shared" si="0"/>
        <v>A</v>
      </c>
    </row>
    <row r="23" spans="1:14" x14ac:dyDescent="0.2">
      <c r="A23">
        <v>19</v>
      </c>
      <c r="B23" t="s">
        <v>110</v>
      </c>
      <c r="C23" t="s">
        <v>111</v>
      </c>
      <c r="D23">
        <v>151935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80</v>
      </c>
      <c r="L23" s="3">
        <v>85</v>
      </c>
      <c r="M23">
        <f>G23*Komponen!C10 + H23*Komponen!C11 + I23*Komponen!C12 + J23*Komponen!C13 + K23*Komponen!C14 + L23*Komponen!C15</f>
        <v>77.5</v>
      </c>
      <c r="N23" t="str">
        <f t="shared" si="0"/>
        <v>A-</v>
      </c>
    </row>
    <row r="24" spans="1:14" x14ac:dyDescent="0.2">
      <c r="A24">
        <v>20</v>
      </c>
      <c r="B24" t="s">
        <v>112</v>
      </c>
      <c r="C24" t="s">
        <v>113</v>
      </c>
      <c r="D24">
        <v>152126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2">
      <c r="A25">
        <v>21</v>
      </c>
      <c r="B25" t="s">
        <v>114</v>
      </c>
      <c r="C25" t="s">
        <v>115</v>
      </c>
      <c r="D25">
        <v>152123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85</v>
      </c>
      <c r="L25" s="3">
        <v>90</v>
      </c>
      <c r="M25">
        <f>G25*Komponen!C10 + H25*Komponen!C11 + I25*Komponen!C12 + J25*Komponen!C13 + K25*Komponen!C14 + L25*Komponen!C15</f>
        <v>88.5</v>
      </c>
      <c r="N25" t="str">
        <f t="shared" si="0"/>
        <v>A</v>
      </c>
    </row>
    <row r="26" spans="1:14" x14ac:dyDescent="0.2">
      <c r="A26">
        <v>22</v>
      </c>
      <c r="B26" t="s">
        <v>116</v>
      </c>
      <c r="C26" t="s">
        <v>117</v>
      </c>
      <c r="D26">
        <v>151837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">
      <c r="A27">
        <v>23</v>
      </c>
      <c r="B27" t="s">
        <v>118</v>
      </c>
      <c r="C27" t="s">
        <v>119</v>
      </c>
      <c r="D27">
        <v>152158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">
      <c r="A28">
        <v>24</v>
      </c>
      <c r="B28" t="s">
        <v>120</v>
      </c>
      <c r="C28" t="s">
        <v>121</v>
      </c>
      <c r="D28">
        <v>152011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85</v>
      </c>
      <c r="L28" s="3">
        <v>90</v>
      </c>
      <c r="M28">
        <f>G28*Komponen!C10 + H28*Komponen!C11 + I28*Komponen!C12 + J28*Komponen!C13 + K28*Komponen!C14 + L28*Komponen!C15</f>
        <v>84.5</v>
      </c>
      <c r="N28" t="str">
        <f t="shared" si="0"/>
        <v>A</v>
      </c>
    </row>
    <row r="29" spans="1:14" x14ac:dyDescent="0.2">
      <c r="A29">
        <v>25</v>
      </c>
      <c r="B29" t="s">
        <v>122</v>
      </c>
      <c r="C29" t="s">
        <v>123</v>
      </c>
      <c r="D29">
        <v>152207</v>
      </c>
      <c r="E29" t="s">
        <v>1</v>
      </c>
      <c r="F29" t="s">
        <v>3</v>
      </c>
      <c r="G29" s="3">
        <v>100</v>
      </c>
      <c r="H29" s="3">
        <v>100</v>
      </c>
      <c r="I29" s="3">
        <v>100</v>
      </c>
      <c r="J29" s="3">
        <v>100</v>
      </c>
      <c r="K29" s="3">
        <v>95</v>
      </c>
      <c r="L29" s="3">
        <v>90</v>
      </c>
      <c r="M29">
        <f>G29*Komponen!C10 + H29*Komponen!C11 + I29*Komponen!C12 + J29*Komponen!C13 + K29*Komponen!C14 + L29*Komponen!C15</f>
        <v>95.5</v>
      </c>
      <c r="N29" t="str">
        <f t="shared" si="0"/>
        <v>A</v>
      </c>
    </row>
    <row r="30" spans="1:14" x14ac:dyDescent="0.2">
      <c r="A30">
        <v>26</v>
      </c>
      <c r="B30" t="s">
        <v>124</v>
      </c>
      <c r="C30" t="s">
        <v>125</v>
      </c>
      <c r="D30">
        <v>152496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0</v>
      </c>
      <c r="L30" s="3">
        <v>90</v>
      </c>
      <c r="M30">
        <f>G30*Komponen!C10 + H30*Komponen!C11 + I30*Komponen!C12 + J30*Komponen!C13 + K30*Komponen!C14 + L30*Komponen!C15</f>
        <v>59</v>
      </c>
      <c r="N30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intan hastuti</cp:lastModifiedBy>
  <dcterms:created xsi:type="dcterms:W3CDTF">2025-01-19T14:11:12Z</dcterms:created>
  <dcterms:modified xsi:type="dcterms:W3CDTF">2025-01-19T15:14:30Z</dcterms:modified>
  <cp:category>nilai</cp:category>
</cp:coreProperties>
</file>