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ng ayu\Downloads\"/>
    </mc:Choice>
  </mc:AlternateContent>
  <xr:revisionPtr revIDLastSave="0" documentId="13_ncr:1_{597E7BFC-0CDC-4A14-A6CA-6B1DFAE8FD52}" xr6:coauthVersionLast="47" xr6:coauthVersionMax="47" xr10:uidLastSave="{00000000-0000-0000-0000-000000000000}"/>
  <bookViews>
    <workbookView xWindow="-110" yWindow="-110" windowWidth="19420" windowHeight="110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4" l="1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<sst xmlns="http://schemas.openxmlformats.org/spreadsheetml/2006/main" count="149" uniqueCount="116">
  <si>
    <t>KODE MK</t>
  </si>
  <si>
    <t>E1D2A31A</t>
  </si>
  <si>
    <t>NAMA MK</t>
  </si>
  <si>
    <t>OBSTETRI</t>
  </si>
  <si>
    <t>NAMA KELAS</t>
  </si>
  <si>
    <t>1B</t>
  </si>
  <si>
    <t>Program Studi</t>
  </si>
  <si>
    <t>S1 KEBIDANAN</t>
  </si>
  <si>
    <t>Fakultas</t>
  </si>
  <si>
    <t>ILMU KESEHATAN</t>
  </si>
  <si>
    <t>Semester</t>
  </si>
  <si>
    <t>Nama Dosen</t>
  </si>
  <si>
    <t>RIZKIA AMILIA, S.ST.,M.Keb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</si>
  <si>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</si>
  <si>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</si>
  <si>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</si>
  <si>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</si>
  <si>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</si>
  <si>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</si>
  <si>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</si>
  <si>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</si>
  <si>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</si>
  <si>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</si>
  <si>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</si>
  <si>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</si>
  <si>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</si>
  <si>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</si>
  <si>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</si>
  <si>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</si>
  <si>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</si>
  <si>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</si>
  <si>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</si>
  <si>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</si>
  <si>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</si>
  <si>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</si>
  <si>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</si>
  <si>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</si>
  <si>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</si>
  <si>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</si>
  <si>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</si>
  <si>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</si>
  <si>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</si>
  <si>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</si>
  <si>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</si>
  <si>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</si>
  <si>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</si>
  <si>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</si>
  <si>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</si>
  <si>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</si>
  <si>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</si>
  <si>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</si>
  <si>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</si>
  <si>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</si>
  <si>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</si>
  <si>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</si>
  <si>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</si>
  <si>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</si>
  <si>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</si>
  <si>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</si>
  <si>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</si>
  <si>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</si>
  <si>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</si>
  <si>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</si>
  <si>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</si>
  <si>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</si>
  <si>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OBSTETRI (E1D2A31A)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</si>
  <si>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</si>
  <si>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</si>
  <si>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</si>
  <si>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</si>
  <si>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</si>
  <si>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</si>
  <si>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</si>
  <si>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</si>
  <si>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</si>
  <si>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SAKINAH</t>
  </si>
  <si>
    <t>BIANTI</t>
  </si>
  <si>
    <t>INTAN WAHYUNI</t>
  </si>
  <si>
    <t>MARLENA</t>
  </si>
  <si>
    <t>Konsep dasar proses persalinan</t>
  </si>
  <si>
    <t>Konsep dasar proses nifas</t>
  </si>
  <si>
    <t>Konsep dasar perawatan bayi baru lahir</t>
  </si>
  <si>
    <t>Kehamilan dengan hipertensi</t>
  </si>
  <si>
    <t>Penyulit kehamilan trimester I dan II</t>
  </si>
  <si>
    <t>Perdarahan antepartum</t>
  </si>
  <si>
    <t>Kehamilan dengan kelainan letak</t>
  </si>
  <si>
    <t>Kehamilan disertai penyakit, kehamilan dengan penyakit DM</t>
  </si>
  <si>
    <t>Penyakit dan kelainan yang dipengaruhi kehamilan</t>
  </si>
  <si>
    <t>Komplikasi pada persalinan</t>
  </si>
  <si>
    <t xml:space="preserve">Komplikasi pada masa nifas </t>
  </si>
  <si>
    <t>Kelainan pada payudara dan uterus</t>
  </si>
  <si>
    <t>Komplikasi pada neoanatus</t>
  </si>
  <si>
    <t>Ujian Akhir Semester</t>
  </si>
  <si>
    <t>Ujian Tengah Semester</t>
  </si>
  <si>
    <t>Basic concepts of the labor process</t>
  </si>
  <si>
    <t>Konsep dasar proses  kehamilan</t>
  </si>
  <si>
    <t>Basic concepts of the pregnancy process</t>
  </si>
  <si>
    <t>Basic concepts of the postpartum process</t>
  </si>
  <si>
    <t>Basic concepts of newborn care</t>
  </si>
  <si>
    <t>Complications of pregnancy in the first and second trimesters</t>
  </si>
  <si>
    <t>Pregnancy with hypertension</t>
  </si>
  <si>
    <t>Antepartum hemorrhage</t>
  </si>
  <si>
    <t>Midterm exam</t>
  </si>
  <si>
    <t>Pregnancy with abnormal location</t>
  </si>
  <si>
    <t>Pregnancy with disease, pregnancy with DM disease</t>
  </si>
  <si>
    <t>Diseases and disorders affected by pregnancy</t>
  </si>
  <si>
    <t>Complications in childbirth</t>
  </si>
  <si>
    <t>Complications during the postpartum period</t>
  </si>
  <si>
    <t>Complications in neonates</t>
  </si>
  <si>
    <t>Final exams</t>
  </si>
  <si>
    <t>Tugas mandiri dan kelompok</t>
  </si>
  <si>
    <t xml:space="preserve">Pretest dan postest selama perkuliahan </t>
  </si>
  <si>
    <t>Tidak ada</t>
  </si>
  <si>
    <t>There isn't any</t>
  </si>
  <si>
    <t>Pretest and posttest during lectures</t>
  </si>
  <si>
    <t>Independent and group assignments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</si>
</sst>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left" vertical="center" indent="2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20" workbookViewId="0">
      <selection activeCell="C25" sqref="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5" x14ac:dyDescent="0.35">
      <c r="A10">
        <v>1</v>
      </c>
      <c r="B10" s="13" t="s">
        <v>95</v>
      </c>
      <c r="C10" s="3" t="s">
        <v>96</v>
      </c>
      <c r="D10">
        <v>1234583578</v>
      </c>
    </row>
    <row r="11" spans="1:4" ht="15.5" x14ac:dyDescent="0.35">
      <c r="A11">
        <v>2</v>
      </c>
      <c r="B11" s="13" t="s">
        <v>79</v>
      </c>
      <c r="C11" s="3" t="s">
        <v>94</v>
      </c>
      <c r="D11">
        <v>1234583578</v>
      </c>
    </row>
    <row r="12" spans="1:4" x14ac:dyDescent="0.35">
      <c r="A12">
        <v>3</v>
      </c>
      <c r="B12" s="14" t="s">
        <v>80</v>
      </c>
      <c r="C12" s="3" t="s">
        <v>97</v>
      </c>
      <c r="D12">
        <v>1234583578</v>
      </c>
    </row>
    <row r="13" spans="1:4" ht="15.5" x14ac:dyDescent="0.35">
      <c r="A13">
        <v>4</v>
      </c>
      <c r="B13" s="13" t="s">
        <v>81</v>
      </c>
      <c r="C13" s="3" t="s">
        <v>98</v>
      </c>
      <c r="D13">
        <v>1234583578</v>
      </c>
    </row>
    <row r="14" spans="1:4" x14ac:dyDescent="0.35">
      <c r="A14">
        <v>5</v>
      </c>
      <c r="B14" s="14" t="s">
        <v>83</v>
      </c>
      <c r="C14" s="3" t="s">
        <v>99</v>
      </c>
      <c r="D14">
        <v>1234583578</v>
      </c>
    </row>
    <row r="15" spans="1:4" ht="15.5" x14ac:dyDescent="0.35">
      <c r="A15">
        <v>6</v>
      </c>
      <c r="B15" s="13" t="s">
        <v>82</v>
      </c>
      <c r="C15" s="3" t="s">
        <v>100</v>
      </c>
      <c r="D15">
        <v>1234583578</v>
      </c>
    </row>
    <row r="16" spans="1:4" ht="15.5" x14ac:dyDescent="0.35">
      <c r="A16">
        <v>7</v>
      </c>
      <c r="B16" s="13" t="s">
        <v>84</v>
      </c>
      <c r="C16" s="3" t="s">
        <v>101</v>
      </c>
      <c r="D16">
        <v>1234583578</v>
      </c>
    </row>
    <row r="17" spans="1:4" x14ac:dyDescent="0.35">
      <c r="A17">
        <v>8</v>
      </c>
      <c r="B17" s="14" t="s">
        <v>93</v>
      </c>
      <c r="C17" s="3" t="s">
        <v>102</v>
      </c>
      <c r="D17">
        <v>1234583578</v>
      </c>
    </row>
    <row r="18" spans="1:4" x14ac:dyDescent="0.35">
      <c r="A18">
        <v>9</v>
      </c>
      <c r="B18" s="14" t="s">
        <v>85</v>
      </c>
      <c r="C18" s="3" t="s">
        <v>103</v>
      </c>
      <c r="D18">
        <v>1234583578</v>
      </c>
    </row>
    <row r="19" spans="1:4" x14ac:dyDescent="0.35">
      <c r="A19">
        <v>10</v>
      </c>
      <c r="B19" s="14" t="s">
        <v>86</v>
      </c>
      <c r="C19" s="3" t="s">
        <v>104</v>
      </c>
      <c r="D19">
        <v>1234583578</v>
      </c>
    </row>
    <row r="20" spans="1:4" x14ac:dyDescent="0.35">
      <c r="A20">
        <v>11</v>
      </c>
      <c r="B20" s="14" t="s">
        <v>87</v>
      </c>
      <c r="C20" s="3" t="s">
        <v>105</v>
      </c>
      <c r="D20">
        <v>1234583578</v>
      </c>
    </row>
    <row r="21" spans="1:4" x14ac:dyDescent="0.35">
      <c r="A21">
        <v>12</v>
      </c>
      <c r="B21" s="14" t="s">
        <v>88</v>
      </c>
      <c r="C21" s="3" t="s">
        <v>106</v>
      </c>
      <c r="D21">
        <v>1234583578</v>
      </c>
    </row>
    <row r="22" spans="1:4" x14ac:dyDescent="0.35">
      <c r="A22">
        <v>13</v>
      </c>
      <c r="B22" s="14" t="s">
        <v>89</v>
      </c>
      <c r="C22" s="14" t="s">
        <v>107</v>
      </c>
      <c r="D22">
        <v>1234583578</v>
      </c>
    </row>
    <row r="23" spans="1:4" ht="15.5" x14ac:dyDescent="0.35">
      <c r="A23">
        <v>14</v>
      </c>
      <c r="B23" s="15" t="s">
        <v>90</v>
      </c>
      <c r="C23" s="3" t="s">
        <v>90</v>
      </c>
      <c r="D23">
        <v>1234583578</v>
      </c>
    </row>
    <row r="24" spans="1:4" ht="15.5" x14ac:dyDescent="0.35">
      <c r="A24">
        <v>15</v>
      </c>
      <c r="B24" s="13" t="s">
        <v>91</v>
      </c>
      <c r="C24" s="3" t="s">
        <v>108</v>
      </c>
      <c r="D24">
        <v>1234583578</v>
      </c>
    </row>
    <row r="25" spans="1:4" x14ac:dyDescent="0.35">
      <c r="A25">
        <v>16</v>
      </c>
      <c r="B25" s="14" t="s">
        <v>92</v>
      </c>
      <c r="C25" s="3" t="s">
        <v>109</v>
      </c>
      <c r="D25">
        <v>1234583578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topLeftCell="A3" workbookViewId="0">
      <selection activeCell="H11" sqref="D11:H21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7" sqref="E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/>
      <c r="D10" s="14" t="s">
        <v>112</v>
      </c>
      <c r="E10" s="3" t="s">
        <v>113</v>
      </c>
      <c r="F10">
        <v>1234583578</v>
      </c>
    </row>
    <row r="11" spans="1:6" x14ac:dyDescent="0.35">
      <c r="A11">
        <v>2</v>
      </c>
      <c r="B11" t="s">
        <v>60</v>
      </c>
      <c r="C11" s="9"/>
      <c r="D11" s="14" t="s">
        <v>112</v>
      </c>
      <c r="E11" s="3" t="s">
        <v>113</v>
      </c>
      <c r="F11">
        <v>1234583578</v>
      </c>
    </row>
    <row r="12" spans="1:6" x14ac:dyDescent="0.35">
      <c r="A12">
        <v>3</v>
      </c>
      <c r="B12" t="s">
        <v>61</v>
      </c>
      <c r="C12" s="9">
        <v>0.2</v>
      </c>
      <c r="D12" s="14" t="s">
        <v>111</v>
      </c>
      <c r="E12" s="3" t="s">
        <v>114</v>
      </c>
      <c r="F12">
        <v>1234583578</v>
      </c>
    </row>
    <row r="13" spans="1:6" x14ac:dyDescent="0.35">
      <c r="A13">
        <v>4</v>
      </c>
      <c r="B13" t="s">
        <v>62</v>
      </c>
      <c r="C13" s="9">
        <v>0.2</v>
      </c>
      <c r="D13" s="14" t="s">
        <v>110</v>
      </c>
      <c r="E13" s="3" t="s">
        <v>115</v>
      </c>
      <c r="F13">
        <v>1234583578</v>
      </c>
    </row>
    <row r="14" spans="1:6" x14ac:dyDescent="0.35">
      <c r="A14">
        <v>5</v>
      </c>
      <c r="B14" t="s">
        <v>63</v>
      </c>
      <c r="C14" s="9">
        <v>0.3</v>
      </c>
      <c r="D14" s="14" t="s">
        <v>93</v>
      </c>
      <c r="E14" s="3" t="s">
        <v>102</v>
      </c>
      <c r="F14">
        <v>1234583578</v>
      </c>
    </row>
    <row r="15" spans="1:6" x14ac:dyDescent="0.35">
      <c r="A15">
        <v>6</v>
      </c>
      <c r="B15" t="s">
        <v>64</v>
      </c>
      <c r="C15" s="9">
        <v>0.3</v>
      </c>
      <c r="D15" s="14" t="s">
        <v>92</v>
      </c>
      <c r="E15" s="3" t="s">
        <v>109</v>
      </c>
      <c r="F15">
        <v>1234583578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"/>
  <sheetViews>
    <sheetView tabSelected="1" topLeftCell="D3" workbookViewId="0">
      <selection activeCell="L18" sqref="L1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20240510416004</v>
      </c>
      <c r="C5" t="s">
        <v>75</v>
      </c>
      <c r="D5">
        <v>158667</v>
      </c>
      <c r="E5" t="s">
        <v>1</v>
      </c>
      <c r="F5" t="s">
        <v>3</v>
      </c>
      <c r="G5" s="3"/>
      <c r="H5" s="3"/>
      <c r="I5" s="3">
        <v>88</v>
      </c>
      <c r="J5" s="3">
        <v>85</v>
      </c>
      <c r="K5" s="3">
        <v>88</v>
      </c>
      <c r="L5" s="3">
        <v>64</v>
      </c>
      <c r="M5">
        <f>G5*Komponen!C10 + H5*Komponen!C11 + I5*Komponen!C12 + J5*Komponen!C13 + K5*Komponen!C14 + L5*Komponen!C15</f>
        <v>80.2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20240510416005</v>
      </c>
      <c r="C6" t="s">
        <v>76</v>
      </c>
      <c r="D6">
        <v>158668</v>
      </c>
      <c r="E6" t="s">
        <v>1</v>
      </c>
      <c r="F6" t="s">
        <v>3</v>
      </c>
      <c r="G6" s="3"/>
      <c r="H6" s="3"/>
      <c r="I6" s="3">
        <v>88</v>
      </c>
      <c r="J6" s="3">
        <v>85</v>
      </c>
      <c r="K6" s="3">
        <v>84</v>
      </c>
      <c r="L6" s="3">
        <v>84</v>
      </c>
      <c r="M6">
        <f>G6*Komponen!C10 + H6*Komponen!C11 + I6*Komponen!C12 + J6*Komponen!C13 + K6*Komponen!C14 + L6*Komponen!C15</f>
        <v>85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35">
      <c r="A7">
        <v>3</v>
      </c>
      <c r="B7">
        <v>20240510416008</v>
      </c>
      <c r="C7" t="s">
        <v>77</v>
      </c>
      <c r="D7">
        <v>158671</v>
      </c>
      <c r="E7" t="s">
        <v>1</v>
      </c>
      <c r="F7" t="s">
        <v>3</v>
      </c>
      <c r="G7" s="3"/>
      <c r="H7" s="3"/>
      <c r="I7" s="3">
        <v>88</v>
      </c>
      <c r="J7" s="3">
        <v>85</v>
      </c>
      <c r="K7" s="3">
        <v>84</v>
      </c>
      <c r="L7" s="3">
        <v>84</v>
      </c>
      <c r="M7">
        <f>G7*Komponen!C10 + H7*Komponen!C11 + I7*Komponen!C12 + J7*Komponen!C13 + K7*Komponen!C14 + L7*Komponen!C15</f>
        <v>85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  <row r="8" spans="1:14" x14ac:dyDescent="0.35">
      <c r="A8">
        <v>4</v>
      </c>
      <c r="B8">
        <v>20240510416009</v>
      </c>
      <c r="C8" t="s">
        <v>78</v>
      </c>
      <c r="D8">
        <v>158672</v>
      </c>
      <c r="E8" t="s">
        <v>1</v>
      </c>
      <c r="F8" t="s">
        <v>3</v>
      </c>
      <c r="G8" s="3"/>
      <c r="H8" s="3"/>
      <c r="I8" s="3">
        <v>88</v>
      </c>
      <c r="J8" s="3">
        <v>85</v>
      </c>
      <c r="K8" s="3">
        <v>76</v>
      </c>
      <c r="L8" s="3">
        <v>76</v>
      </c>
      <c r="M8">
        <f>G8*Komponen!C10 + H8*Komponen!C11 + I8*Komponen!C12 + J8*Komponen!C13 + K8*Komponen!C14 + L8*Komponen!C15</f>
        <v>80.2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Rizkia Amilia</cp:lastModifiedBy>
  <dcterms:created xsi:type="dcterms:W3CDTF">2025-01-29T09:39:43Z</dcterms:created>
  <dcterms:modified xsi:type="dcterms:W3CDTF">2025-01-29T10:17:08Z</dcterms:modified>
  <cp:category>nilai</cp:category>
</cp:coreProperties>
</file>