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F871CC85-5CD7-4D6F-A2A7-3D2DB77D30E1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<sst xmlns="http://schemas.openxmlformats.org/spreadsheetml/2006/main" count="177" uniqueCount="130">
  <si>
    <t>KODE MK</t>
  </si>
  <si>
    <t>E1D2A31A</t>
  </si>
  <si>
    <t>NAMA MK</t>
  </si>
  <si>
    <t>OBSTETRI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</si>
  <si>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</si>
  <si>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</si>
  <si>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</si>
  <si>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</si>
  <si>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</si>
  <si>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</si>
  <si>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</si>
  <si>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</si>
  <si>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RIZKIA AMILIA,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</si>
  <si>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</si>
  <si>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</si>
  <si>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</si>
  <si>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</si>
  <si>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</si>
  <si>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</si>
  <si>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</si>
  <si>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</si>
  <si>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</si>
  <si>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</si>
  <si>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</si>
  <si>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</si>
  <si>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</si>
  <si>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</si>
  <si>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</si>
  <si>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</si>
  <si>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</si>
  <si>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</si>
  <si>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</si>
  <si>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</si>
  <si>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</si>
  <si>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</si>
  <si>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</si>
  <si>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</si>
  <si>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</si>
  <si>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</si>
  <si>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</si>
  <si>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</si>
  <si>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</si>
  <si>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</si>
  <si>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</si>
  <si>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</si>
  <si>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</si>
  <si>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</si>
  <si>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</si>
  <si>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</si>
  <si>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</si>
  <si>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</si>
  <si>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</si>
  <si>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</si>
  <si>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</si>
  <si>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</si>
  <si>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</si>
  <si>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</si>
  <si>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</si>
  <si>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</si>
  <si>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</si>
  <si>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</si>
  <si>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</si>
  <si>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</si>
  <si>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</si>
  <si>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</si>
  <si>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OBSTETRI (E1D2A31A)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</si>
  <si>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</si>
  <si>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</si>
  <si>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</si>
  <si>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</si>
  <si>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</si>
  <si>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</si>
  <si>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</si>
  <si>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</si>
  <si>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</si>
  <si>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2021E1D004</t>
  </si>
  <si>
    <t>ASTRI AULIA</t>
  </si>
  <si>
    <t>2021E1D007</t>
  </si>
  <si>
    <t>ELFA YORA PATMAWATI</t>
  </si>
  <si>
    <t>2021E1D013</t>
  </si>
  <si>
    <t>MISKUL KHAIRAH</t>
  </si>
  <si>
    <t>2022E1D012</t>
  </si>
  <si>
    <t>MUTMAINAH</t>
  </si>
  <si>
    <t>2022E1D029</t>
  </si>
  <si>
    <t>JUHRIATI</t>
  </si>
  <si>
    <t>2022E1D032</t>
  </si>
  <si>
    <t>UMMI HAJI SAMSI</t>
  </si>
  <si>
    <t>2022E1D033</t>
  </si>
  <si>
    <t>AGUSTINA AMBU KAKA</t>
  </si>
  <si>
    <t>DINI AULIA SEPTA WARDHANI</t>
  </si>
  <si>
    <t>FADLIYA ABDI RAHAYU</t>
  </si>
  <si>
    <t>NURUL AINI</t>
  </si>
  <si>
    <t>KARTINI</t>
  </si>
  <si>
    <t>Konsep dasar proses  kehamilan</t>
  </si>
  <si>
    <t>Basic concepts of the pregnancy process</t>
  </si>
  <si>
    <t>Konsep dasar proses persalinan</t>
  </si>
  <si>
    <t>Basic concepts of the labor process</t>
  </si>
  <si>
    <t>Konsep dasar proses nifas</t>
  </si>
  <si>
    <t>Basic concepts of the postpartum process</t>
  </si>
  <si>
    <t>Konsep dasar perawatan bayi baru lahir</t>
  </si>
  <si>
    <t>Basic concepts of newborn care</t>
  </si>
  <si>
    <t>Penyulit kehamilan trimester I dan II</t>
  </si>
  <si>
    <t>Complications of pregnancy in the first and second trimesters</t>
  </si>
  <si>
    <t>Kehamilan dengan hipertensi</t>
  </si>
  <si>
    <t>Pregnancy with hypertension</t>
  </si>
  <si>
    <t>Perdarahan antepartum</t>
  </si>
  <si>
    <t>Antepartum hemorrhage</t>
  </si>
  <si>
    <t>Ujian Tengah Semester</t>
  </si>
  <si>
    <t>Midterm exam</t>
  </si>
  <si>
    <t>Kehamilan dengan kelainan letak</t>
  </si>
  <si>
    <t>Pregnancy with abnormal location</t>
  </si>
  <si>
    <t>Kehamilan disertai penyakit, kehamilan dengan penyakit DM</t>
  </si>
  <si>
    <t>Pregnancy with disease, pregnancy with DM disease</t>
  </si>
  <si>
    <t>Penyakit dan kelainan yang dipengaruhi kehamilan</t>
  </si>
  <si>
    <t>Diseases and disorders affected by pregnancy</t>
  </si>
  <si>
    <t>Komplikasi pada persalinan</t>
  </si>
  <si>
    <t>Complications in childbirth</t>
  </si>
  <si>
    <t xml:space="preserve">Komplikasi pada masa nifas </t>
  </si>
  <si>
    <t>Complications during the postpartum period</t>
  </si>
  <si>
    <t>Kelainan pada payudara dan uterus</t>
  </si>
  <si>
    <t>Komplikasi pada neoanatus</t>
  </si>
  <si>
    <t>Complications in neonates</t>
  </si>
  <si>
    <t>Ujian Akhir Semester</t>
  </si>
  <si>
    <t>Final exams</t>
  </si>
  <si>
    <t>Tidak ada</t>
  </si>
  <si>
    <t>There isn't any</t>
  </si>
  <si>
    <t xml:space="preserve">Pretest dan postest selama perkuliahan </t>
  </si>
  <si>
    <t>Pretest and posttest during lectures</t>
  </si>
  <si>
    <t>Tugas mandiri dan kelompok</t>
  </si>
  <si>
    <t>Independent and group assignments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</si>
</sst>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93</v>
      </c>
      <c r="C10" s="3" t="s">
        <v>94</v>
      </c>
      <c r="D10">
        <v>1234582484</v>
      </c>
    </row>
    <row r="11" spans="1:4" x14ac:dyDescent="0.35">
      <c r="A11">
        <v>2</v>
      </c>
      <c r="B11" s="3" t="s">
        <v>95</v>
      </c>
      <c r="C11" s="3" t="s">
        <v>96</v>
      </c>
      <c r="D11">
        <v>1234582484</v>
      </c>
    </row>
    <row r="12" spans="1:4" x14ac:dyDescent="0.35">
      <c r="A12">
        <v>3</v>
      </c>
      <c r="B12" s="3" t="s">
        <v>97</v>
      </c>
      <c r="C12" s="3" t="s">
        <v>98</v>
      </c>
      <c r="D12">
        <v>1234582484</v>
      </c>
    </row>
    <row r="13" spans="1:4" x14ac:dyDescent="0.35">
      <c r="A13">
        <v>4</v>
      </c>
      <c r="B13" s="3" t="s">
        <v>99</v>
      </c>
      <c r="C13" s="3" t="s">
        <v>100</v>
      </c>
      <c r="D13">
        <v>1234582484</v>
      </c>
    </row>
    <row r="14" spans="1:4" x14ac:dyDescent="0.35">
      <c r="A14">
        <v>5</v>
      </c>
      <c r="B14" s="3" t="s">
        <v>101</v>
      </c>
      <c r="C14" s="3" t="s">
        <v>102</v>
      </c>
      <c r="D14">
        <v>1234582484</v>
      </c>
    </row>
    <row r="15" spans="1:4" x14ac:dyDescent="0.35">
      <c r="A15">
        <v>6</v>
      </c>
      <c r="B15" s="3" t="s">
        <v>103</v>
      </c>
      <c r="C15" s="3" t="s">
        <v>104</v>
      </c>
      <c r="D15">
        <v>1234582484</v>
      </c>
    </row>
    <row r="16" spans="1:4" x14ac:dyDescent="0.35">
      <c r="A16">
        <v>7</v>
      </c>
      <c r="B16" s="3" t="s">
        <v>105</v>
      </c>
      <c r="C16" s="3" t="s">
        <v>106</v>
      </c>
      <c r="D16">
        <v>1234582484</v>
      </c>
    </row>
    <row r="17" spans="1:4" x14ac:dyDescent="0.35">
      <c r="A17">
        <v>8</v>
      </c>
      <c r="B17" s="3" t="s">
        <v>107</v>
      </c>
      <c r="C17" s="3" t="s">
        <v>108</v>
      </c>
      <c r="D17">
        <v>1234582484</v>
      </c>
    </row>
    <row r="18" spans="1:4" x14ac:dyDescent="0.35">
      <c r="A18">
        <v>9</v>
      </c>
      <c r="B18" s="3" t="s">
        <v>109</v>
      </c>
      <c r="C18" s="3" t="s">
        <v>110</v>
      </c>
      <c r="D18">
        <v>1234582484</v>
      </c>
    </row>
    <row r="19" spans="1:4" x14ac:dyDescent="0.35">
      <c r="A19">
        <v>10</v>
      </c>
      <c r="B19" s="3" t="s">
        <v>111</v>
      </c>
      <c r="C19" s="3" t="s">
        <v>112</v>
      </c>
      <c r="D19">
        <v>1234582484</v>
      </c>
    </row>
    <row r="20" spans="1:4" x14ac:dyDescent="0.35">
      <c r="A20">
        <v>11</v>
      </c>
      <c r="B20" s="3" t="s">
        <v>113</v>
      </c>
      <c r="C20" s="3" t="s">
        <v>114</v>
      </c>
      <c r="D20">
        <v>1234582484</v>
      </c>
    </row>
    <row r="21" spans="1:4" x14ac:dyDescent="0.35">
      <c r="A21">
        <v>12</v>
      </c>
      <c r="B21" s="3" t="s">
        <v>115</v>
      </c>
      <c r="C21" s="3" t="s">
        <v>116</v>
      </c>
      <c r="D21">
        <v>1234582484</v>
      </c>
    </row>
    <row r="22" spans="1:4" x14ac:dyDescent="0.35">
      <c r="A22">
        <v>13</v>
      </c>
      <c r="B22" s="3" t="s">
        <v>117</v>
      </c>
      <c r="C22" s="3" t="s">
        <v>118</v>
      </c>
      <c r="D22">
        <v>1234582484</v>
      </c>
    </row>
    <row r="23" spans="1:4" x14ac:dyDescent="0.35">
      <c r="A23">
        <v>14</v>
      </c>
      <c r="B23" s="3" t="s">
        <v>119</v>
      </c>
      <c r="C23" s="3" t="s">
        <v>119</v>
      </c>
      <c r="D23">
        <v>1234582484</v>
      </c>
    </row>
    <row r="24" spans="1:4" x14ac:dyDescent="0.35">
      <c r="A24">
        <v>15</v>
      </c>
      <c r="B24" s="3" t="s">
        <v>120</v>
      </c>
      <c r="C24" s="3" t="s">
        <v>121</v>
      </c>
      <c r="D24">
        <v>1234582484</v>
      </c>
    </row>
    <row r="25" spans="1:4" x14ac:dyDescent="0.35">
      <c r="A25">
        <v>16</v>
      </c>
      <c r="B25" s="3" t="s">
        <v>122</v>
      </c>
      <c r="C25" s="3" t="s">
        <v>123</v>
      </c>
      <c r="D25">
        <v>1234582484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124</v>
      </c>
      <c r="E10" s="3" t="s">
        <v>125</v>
      </c>
      <c r="F10">
        <v>1234582484</v>
      </c>
    </row>
    <row r="11" spans="1:6" x14ac:dyDescent="0.35">
      <c r="A11">
        <v>2</v>
      </c>
      <c r="B11" t="s">
        <v>60</v>
      </c>
      <c r="C11" s="9"/>
      <c r="D11" s="3" t="s">
        <v>124</v>
      </c>
      <c r="E11" s="3" t="s">
        <v>125</v>
      </c>
      <c r="F11">
        <v>1234582484</v>
      </c>
    </row>
    <row r="12" spans="1:6" x14ac:dyDescent="0.35">
      <c r="A12">
        <v>3</v>
      </c>
      <c r="B12" t="s">
        <v>61</v>
      </c>
      <c r="C12" s="9">
        <v>0.2</v>
      </c>
      <c r="D12" s="3" t="s">
        <v>126</v>
      </c>
      <c r="E12" s="3" t="s">
        <v>127</v>
      </c>
      <c r="F12">
        <v>1234582484</v>
      </c>
    </row>
    <row r="13" spans="1:6" x14ac:dyDescent="0.35">
      <c r="A13">
        <v>4</v>
      </c>
      <c r="B13" t="s">
        <v>62</v>
      </c>
      <c r="C13" s="9">
        <v>0.2</v>
      </c>
      <c r="D13" s="3" t="s">
        <v>128</v>
      </c>
      <c r="E13" s="3" t="s">
        <v>129</v>
      </c>
      <c r="F13">
        <v>1234582484</v>
      </c>
    </row>
    <row r="14" spans="1:6" x14ac:dyDescent="0.35">
      <c r="A14">
        <v>5</v>
      </c>
      <c r="B14" t="s">
        <v>63</v>
      </c>
      <c r="C14" s="9">
        <v>0.3</v>
      </c>
      <c r="D14" s="3" t="s">
        <v>107</v>
      </c>
      <c r="E14" s="3" t="s">
        <v>108</v>
      </c>
      <c r="F14">
        <v>1234582484</v>
      </c>
    </row>
    <row r="15" spans="1:6" x14ac:dyDescent="0.35">
      <c r="A15">
        <v>6</v>
      </c>
      <c r="B15" t="s">
        <v>64</v>
      </c>
      <c r="C15" s="9">
        <v>0.3</v>
      </c>
      <c r="D15" s="3" t="s">
        <v>122</v>
      </c>
      <c r="E15" s="3" t="s">
        <v>123</v>
      </c>
      <c r="F15">
        <v>1234582484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zoomScale="77" zoomScaleNormal="77" workbookViewId="0">
      <selection activeCell="M16" sqref="M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155592</v>
      </c>
      <c r="E5" t="s">
        <v>1</v>
      </c>
      <c r="F5" t="s">
        <v>3</v>
      </c>
      <c r="G5" s="3"/>
      <c r="H5" s="3"/>
      <c r="I5" s="3">
        <v>85</v>
      </c>
      <c r="J5" s="3">
        <v>85</v>
      </c>
      <c r="K5" s="3">
        <v>76</v>
      </c>
      <c r="L5" s="3">
        <v>88</v>
      </c>
      <c r="M5">
        <f>G5*Komponen!C10 + H5*Komponen!C11 + I5*Komponen!C12 + J5*Komponen!C13 + K5*Komponen!C14 + L5*Komponen!C15</f>
        <v>83.199999999999989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152171</v>
      </c>
      <c r="E6" t="s">
        <v>1</v>
      </c>
      <c r="F6" t="s">
        <v>3</v>
      </c>
      <c r="G6" s="3"/>
      <c r="H6" s="3"/>
      <c r="I6" s="3">
        <v>85</v>
      </c>
      <c r="J6" s="3">
        <v>85</v>
      </c>
      <c r="K6" s="3">
        <v>60</v>
      </c>
      <c r="L6" s="3">
        <v>88</v>
      </c>
      <c r="M6">
        <f>G6*Komponen!C10 + H6*Komponen!C11 + I6*Komponen!C12 + J6*Komponen!C13 + K6*Komponen!C14 + L6*Komponen!C15</f>
        <v>78.400000000000006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155591</v>
      </c>
      <c r="E7" t="s">
        <v>1</v>
      </c>
      <c r="F7" t="s">
        <v>3</v>
      </c>
      <c r="G7" s="3"/>
      <c r="H7" s="3"/>
      <c r="I7" s="3">
        <v>85</v>
      </c>
      <c r="J7" s="3">
        <v>85</v>
      </c>
      <c r="K7" s="3">
        <v>80</v>
      </c>
      <c r="L7" s="3">
        <v>84</v>
      </c>
      <c r="M7">
        <f>G7*Komponen!C10 + H7*Komponen!C11 + I7*Komponen!C12 + J7*Komponen!C13 + K7*Komponen!C14 + L7*Komponen!C15</f>
        <v>83.2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155436</v>
      </c>
      <c r="E8" t="s">
        <v>1</v>
      </c>
      <c r="F8" t="s">
        <v>3</v>
      </c>
      <c r="G8" s="3"/>
      <c r="H8" s="3"/>
      <c r="I8" s="3">
        <v>85</v>
      </c>
      <c r="J8" s="3">
        <v>85</v>
      </c>
      <c r="K8" s="3">
        <v>80</v>
      </c>
      <c r="L8" s="3">
        <v>72</v>
      </c>
      <c r="M8">
        <f>G8*Komponen!C10 + H8*Komponen!C11 + I8*Komponen!C12 + J8*Komponen!C13 + K8*Komponen!C14 + L8*Komponen!C15</f>
        <v>79.599999999999994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154930</v>
      </c>
      <c r="E9" t="s">
        <v>1</v>
      </c>
      <c r="F9" t="s">
        <v>3</v>
      </c>
      <c r="G9" s="3"/>
      <c r="H9" s="3"/>
      <c r="I9" s="3">
        <v>85</v>
      </c>
      <c r="J9" s="3">
        <v>85</v>
      </c>
      <c r="K9" s="3">
        <v>70</v>
      </c>
      <c r="L9" s="3">
        <v>76</v>
      </c>
      <c r="M9">
        <f>G9*Komponen!C10 + H9*Komponen!C11 + I9*Komponen!C12 + J9*Komponen!C13 + K9*Komponen!C14 + L9*Komponen!C15</f>
        <v>77.8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155423</v>
      </c>
      <c r="E10" t="s">
        <v>1</v>
      </c>
      <c r="F10" t="s">
        <v>3</v>
      </c>
      <c r="G10" s="3"/>
      <c r="H10" s="3"/>
      <c r="I10" s="3">
        <v>85</v>
      </c>
      <c r="J10" s="3">
        <v>85</v>
      </c>
      <c r="K10" s="3">
        <v>75</v>
      </c>
      <c r="L10" s="3">
        <v>73</v>
      </c>
      <c r="M10">
        <f>G10*Komponen!C10 + H10*Komponen!C11 + I10*Komponen!C12 + J10*Komponen!C13 + K10*Komponen!C14 + L10*Komponen!C15</f>
        <v>78.400000000000006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156396</v>
      </c>
      <c r="E11" t="s">
        <v>1</v>
      </c>
      <c r="F11" t="s">
        <v>3</v>
      </c>
      <c r="G11" s="3"/>
      <c r="H11" s="3"/>
      <c r="I11" s="3">
        <v>85</v>
      </c>
      <c r="J11" s="3">
        <v>85</v>
      </c>
      <c r="K11" s="3">
        <v>84</v>
      </c>
      <c r="L11" s="3">
        <v>68</v>
      </c>
      <c r="M11">
        <f>G11*Komponen!C10 + H11*Komponen!C11 + I11*Komponen!C12 + J11*Komponen!C13 + K11*Komponen!C14 + L11*Komponen!C15</f>
        <v>79.599999999999994</v>
      </c>
      <c r="N11" t="str">
        <f t="shared" si="0"/>
        <v>A-</v>
      </c>
    </row>
    <row r="12" spans="1:14" x14ac:dyDescent="0.35">
      <c r="A12">
        <v>8</v>
      </c>
      <c r="B12">
        <v>20230510406007</v>
      </c>
      <c r="C12" t="s">
        <v>89</v>
      </c>
      <c r="D12">
        <v>155457</v>
      </c>
      <c r="E12" t="s">
        <v>1</v>
      </c>
      <c r="F12" t="s">
        <v>3</v>
      </c>
      <c r="G12" s="3"/>
      <c r="H12" s="3"/>
      <c r="I12" s="3">
        <v>85</v>
      </c>
      <c r="J12" s="3">
        <v>85</v>
      </c>
      <c r="K12" s="3">
        <v>74</v>
      </c>
      <c r="L12" s="3">
        <v>80</v>
      </c>
      <c r="M12">
        <f>G12*Komponen!C10 + H12*Komponen!C11 + I12*Komponen!C12 + J12*Komponen!C13 + K12*Komponen!C14 + L12*Komponen!C15</f>
        <v>80.2</v>
      </c>
      <c r="N12" t="str">
        <f t="shared" si="0"/>
        <v>A</v>
      </c>
    </row>
    <row r="13" spans="1:14" x14ac:dyDescent="0.35">
      <c r="A13">
        <v>9</v>
      </c>
      <c r="B13">
        <v>20230510406009</v>
      </c>
      <c r="C13" t="s">
        <v>90</v>
      </c>
      <c r="D13">
        <v>155937</v>
      </c>
      <c r="E13" t="s">
        <v>1</v>
      </c>
      <c r="F13" t="s">
        <v>3</v>
      </c>
      <c r="G13" s="3"/>
      <c r="H13" s="3"/>
      <c r="I13" s="3">
        <v>85</v>
      </c>
      <c r="J13" s="3">
        <v>85</v>
      </c>
      <c r="K13" s="3">
        <v>88</v>
      </c>
      <c r="L13" s="3">
        <v>96</v>
      </c>
      <c r="M13">
        <f>G13*Komponen!C10 + H13*Komponen!C11 + I13*Komponen!C12 + J13*Komponen!C13 + K13*Komponen!C14 + L13*Komponen!C15</f>
        <v>89.199999999999989</v>
      </c>
      <c r="N13" t="str">
        <f t="shared" si="0"/>
        <v>A</v>
      </c>
    </row>
    <row r="14" spans="1:14" x14ac:dyDescent="0.35">
      <c r="A14">
        <v>10</v>
      </c>
      <c r="B14">
        <v>20230510406017</v>
      </c>
      <c r="C14" t="s">
        <v>91</v>
      </c>
      <c r="D14">
        <v>155667</v>
      </c>
      <c r="E14" t="s">
        <v>1</v>
      </c>
      <c r="F14" t="s">
        <v>3</v>
      </c>
      <c r="G14" s="3"/>
      <c r="H14" s="3"/>
      <c r="I14" s="3">
        <v>85</v>
      </c>
      <c r="J14" s="3">
        <v>85</v>
      </c>
      <c r="K14" s="3">
        <v>70</v>
      </c>
      <c r="L14" s="3">
        <v>88</v>
      </c>
      <c r="M14">
        <f>G14*Komponen!C10 + H14*Komponen!C11 + I14*Komponen!C12 + J14*Komponen!C13 + K14*Komponen!C14 + L14*Komponen!C15</f>
        <v>81.400000000000006</v>
      </c>
      <c r="N14" t="str">
        <f t="shared" si="0"/>
        <v>A</v>
      </c>
    </row>
    <row r="15" spans="1:14" x14ac:dyDescent="0.35">
      <c r="A15">
        <v>11</v>
      </c>
      <c r="B15">
        <v>20230510406026</v>
      </c>
      <c r="C15" t="s">
        <v>92</v>
      </c>
      <c r="D15">
        <v>155487</v>
      </c>
      <c r="E15" t="s">
        <v>1</v>
      </c>
      <c r="F15" t="s">
        <v>3</v>
      </c>
      <c r="G15" s="3"/>
      <c r="H15" s="3"/>
      <c r="I15" s="3">
        <v>85</v>
      </c>
      <c r="J15" s="3">
        <v>85</v>
      </c>
      <c r="K15" s="3">
        <v>70</v>
      </c>
      <c r="L15" s="3">
        <v>84</v>
      </c>
      <c r="M15">
        <f>G15*Komponen!C10 + H15*Komponen!C11 + I15*Komponen!C12 + J15*Komponen!C13 + K15*Komponen!C14 + L15*Komponen!C15</f>
        <v>80.2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2025-01-29T14:17:10Z</dcterms:created>
  <dcterms:modified xsi:type="dcterms:W3CDTF">2025-01-29T14:31:58Z</dcterms:modified>
  <cp:category>nilai</cp:category>
</cp:coreProperties>
</file>