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23C7B28E-C709-43EC-AD74-5000487B9EA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<sst xmlns="http://schemas.openxmlformats.org/spreadsheetml/2006/main" count="175" uniqueCount="129">
  <si>
    <t>KODE MK</t>
  </si>
  <si>
    <t>A1F2A42R</t>
  </si>
  <si>
    <t>NAMA MK</t>
  </si>
  <si>
    <t>ANALISIS KOMPLEKS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</si>
  <si>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</si>
  <si>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</si>
  <si>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</si>
  <si>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</si>
  <si>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</si>
  <si>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</si>
  <si>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</si>
  <si>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</si>
  <si>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</si>
  <si>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</si>
  <si>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</si>
  <si>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</si>
  <si>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</si>
  <si>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</si>
  <si>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</si>
  <si>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</si>
  <si>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</si>
  <si>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</si>
  <si>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</si>
  <si>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</si>
  <si>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</si>
  <si>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</si>
  <si>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</si>
  <si>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</si>
  <si>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</si>
  <si>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</si>
  <si>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</si>
  <si>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</si>
  <si>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</si>
  <si>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</si>
  <si>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</si>
  <si>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</si>
  <si>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</si>
  <si>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</si>
  <si>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</si>
  <si>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</si>
  <si>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</si>
  <si>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</si>
  <si>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</si>
  <si>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</si>
  <si>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</si>
  <si>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</si>
  <si>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</si>
  <si>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</si>
  <si>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</si>
  <si>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</si>
  <si>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</si>
  <si>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</si>
  <si>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</si>
  <si>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</si>
  <si>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</si>
  <si>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</si>
  <si>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</si>
  <si>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</si>
  <si>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</si>
  <si>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</si>
  <si>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</si>
  <si>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</si>
  <si>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</si>
  <si>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</si>
  <si>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KOMPLEKS (A1F2A42R)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</si>
  <si>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</si>
  <si>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</si>
  <si>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</si>
  <si>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</si>
  <si>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</si>
  <si>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</si>
  <si>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</si>
  <si>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</si>
  <si>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</si>
  <si>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</si>
  <si>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</si>
  <si>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</si>
  <si>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</si>
  <si>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</si>
  <si>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</si>
  <si>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</si>
  <si>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</si>
  <si>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</si>
  <si>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</si>
  <si>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</si>
  <si>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</si>
  <si>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2021A1F008</t>
  </si>
  <si>
    <t>HANAFI</t>
  </si>
  <si>
    <t>2021A1F009</t>
  </si>
  <si>
    <t>I'IS NADIYAH HR</t>
  </si>
  <si>
    <t>2021A1F010</t>
  </si>
  <si>
    <t>ISMI AINUN NADA</t>
  </si>
  <si>
    <t>2021A1F011</t>
  </si>
  <si>
    <t>MARIONO</t>
  </si>
  <si>
    <t>Sistem Bilangan Kompleks (Definisi, Penjumlahan, Pengurangan, Perkalian, dan Pembagian)</t>
  </si>
  <si>
    <t>Sistem Bilangan Kompleks (Bidang Kompleks, Bilangan Konjugat Kompleks)</t>
  </si>
  <si>
    <t>Operasi Perkalian dan Pembagian dalam Bentuk Kutub dari Bilangan Kompleks</t>
  </si>
  <si>
    <t>Bentuk Pangkat dari Bilangan Kompleks</t>
  </si>
  <si>
    <t>Bentuk Akar dari Bilangan Kompleks</t>
  </si>
  <si>
    <t>Fungsi Analitik ( Lingkaran dan Cakram)</t>
  </si>
  <si>
    <t>Fungsi Kompleks</t>
  </si>
  <si>
    <t>Limit dan Kekontinuan Fungsi Kompleks</t>
  </si>
  <si>
    <t>Turunan Fungsi Kompleks</t>
  </si>
  <si>
    <t>Fungsi Eksponen Bilangan Kompleks</t>
  </si>
  <si>
    <t>Fungsi Trigonometri Bilangan Kompleks</t>
  </si>
  <si>
    <t>Logaritma dan Perpangkatan Bilangan Kompleks</t>
  </si>
  <si>
    <t>Integral Garis Pada Bidang Kompleks</t>
  </si>
  <si>
    <t>Barisan dan Deret Kompleks</t>
  </si>
  <si>
    <t>Complex Number System (Definition, Addition, Subtraction, Multiplication, and Division)</t>
  </si>
  <si>
    <t>Complex Number System (Complex Plane, Complex Conjugate Numbers)</t>
  </si>
  <si>
    <t>Multiplication and Division Operations in Polar Form of Complex Numbers</t>
  </si>
  <si>
    <t>Power Form of Complex Numbers</t>
  </si>
  <si>
    <t>Forming Roots of Complex Numbers</t>
  </si>
  <si>
    <t>Analytical Functions (Circle and Disc)</t>
  </si>
  <si>
    <t>Complex Functions</t>
  </si>
  <si>
    <t>Midterm exam</t>
  </si>
  <si>
    <t>Limits and Continuity of Complex Functions</t>
  </si>
  <si>
    <t>Derivative of Complex Functions</t>
  </si>
  <si>
    <t>Exponential Function of Complex Numbers</t>
  </si>
  <si>
    <t>Line Integrals in the Complex Plane</t>
  </si>
  <si>
    <t>Trigonometric Functions of Complex Numbers</t>
  </si>
  <si>
    <t>Logarithms and Exponents of Complex Numbers</t>
  </si>
  <si>
    <t>Complex Lines and Sequences</t>
  </si>
  <si>
    <t>Final exams</t>
  </si>
  <si>
    <t>Kehadiran dan keakifan prsentasi</t>
  </si>
  <si>
    <t>Presentation attendance and activeness</t>
  </si>
  <si>
    <t>Tes</t>
  </si>
  <si>
    <t>mengerjakan latihan soal</t>
  </si>
  <si>
    <t>do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</si>
</sst>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94</v>
      </c>
      <c r="C10" s="11" t="s">
        <v>108</v>
      </c>
      <c r="D10">
        <v>1234583391</v>
      </c>
    </row>
    <row r="11" spans="1:4" x14ac:dyDescent="0.25">
      <c r="A11">
        <v>2</v>
      </c>
      <c r="B11" s="11" t="s">
        <v>95</v>
      </c>
      <c r="C11" s="11" t="s">
        <v>109</v>
      </c>
      <c r="D11">
        <v>1234583391</v>
      </c>
    </row>
    <row r="12" spans="1:4" x14ac:dyDescent="0.25">
      <c r="A12">
        <v>3</v>
      </c>
      <c r="B12" s="11" t="s">
        <v>96</v>
      </c>
      <c r="C12" s="11" t="s">
        <v>110</v>
      </c>
      <c r="D12">
        <v>1234583391</v>
      </c>
    </row>
    <row r="13" spans="1:4" x14ac:dyDescent="0.25">
      <c r="A13">
        <v>4</v>
      </c>
      <c r="B13" s="11" t="s">
        <v>97</v>
      </c>
      <c r="C13" s="11" t="s">
        <v>111</v>
      </c>
      <c r="D13">
        <v>1234583391</v>
      </c>
    </row>
    <row r="14" spans="1:4" x14ac:dyDescent="0.25">
      <c r="A14">
        <v>5</v>
      </c>
      <c r="B14" s="11" t="s">
        <v>98</v>
      </c>
      <c r="C14" s="11" t="s">
        <v>112</v>
      </c>
      <c r="D14">
        <v>1234583391</v>
      </c>
    </row>
    <row r="15" spans="1:4" x14ac:dyDescent="0.25">
      <c r="A15">
        <v>6</v>
      </c>
      <c r="B15" s="11" t="s">
        <v>99</v>
      </c>
      <c r="C15" s="11" t="s">
        <v>113</v>
      </c>
      <c r="D15">
        <v>1234583391</v>
      </c>
    </row>
    <row r="16" spans="1:4" x14ac:dyDescent="0.25">
      <c r="A16">
        <v>7</v>
      </c>
      <c r="B16" s="11" t="s">
        <v>100</v>
      </c>
      <c r="C16" s="11" t="s">
        <v>114</v>
      </c>
      <c r="D16">
        <v>1234583391</v>
      </c>
    </row>
    <row r="17" spans="1:4" x14ac:dyDescent="0.25">
      <c r="A17">
        <v>8</v>
      </c>
      <c r="B17" s="11" t="s">
        <v>62</v>
      </c>
      <c r="C17" s="11" t="s">
        <v>115</v>
      </c>
      <c r="D17">
        <v>1234583391</v>
      </c>
    </row>
    <row r="18" spans="1:4" x14ac:dyDescent="0.25">
      <c r="A18">
        <v>9</v>
      </c>
      <c r="B18" s="11" t="s">
        <v>101</v>
      </c>
      <c r="C18" s="11" t="s">
        <v>116</v>
      </c>
      <c r="D18">
        <v>1234583391</v>
      </c>
    </row>
    <row r="19" spans="1:4" x14ac:dyDescent="0.25">
      <c r="A19">
        <v>10</v>
      </c>
      <c r="B19" s="11" t="s">
        <v>102</v>
      </c>
      <c r="C19" s="11" t="s">
        <v>117</v>
      </c>
      <c r="D19">
        <v>1234583391</v>
      </c>
    </row>
    <row r="20" spans="1:4" x14ac:dyDescent="0.25">
      <c r="A20">
        <v>11</v>
      </c>
      <c r="B20" s="11" t="s">
        <v>103</v>
      </c>
      <c r="C20" s="11" t="s">
        <v>118</v>
      </c>
      <c r="D20">
        <v>1234583391</v>
      </c>
    </row>
    <row r="21" spans="1:4" x14ac:dyDescent="0.25">
      <c r="A21">
        <v>12</v>
      </c>
      <c r="B21" s="11" t="s">
        <v>104</v>
      </c>
      <c r="C21" s="11" t="s">
        <v>120</v>
      </c>
      <c r="D21">
        <v>1234583391</v>
      </c>
    </row>
    <row r="22" spans="1:4" x14ac:dyDescent="0.25">
      <c r="A22">
        <v>13</v>
      </c>
      <c r="B22" s="11" t="s">
        <v>105</v>
      </c>
      <c r="C22" s="11" t="s">
        <v>121</v>
      </c>
      <c r="D22">
        <v>1234583391</v>
      </c>
    </row>
    <row r="23" spans="1:4" x14ac:dyDescent="0.25">
      <c r="A23">
        <v>14</v>
      </c>
      <c r="B23" s="11" t="s">
        <v>106</v>
      </c>
      <c r="C23" s="11" t="s">
        <v>119</v>
      </c>
      <c r="D23">
        <v>1234583391</v>
      </c>
    </row>
    <row r="24" spans="1:4" x14ac:dyDescent="0.25">
      <c r="A24">
        <v>15</v>
      </c>
      <c r="B24" s="11" t="s">
        <v>107</v>
      </c>
      <c r="C24" s="3" t="s">
        <v>122</v>
      </c>
      <c r="D24">
        <v>1234583391</v>
      </c>
    </row>
    <row r="25" spans="1:4" x14ac:dyDescent="0.25">
      <c r="A25">
        <v>16</v>
      </c>
      <c r="B25" s="11" t="s">
        <v>63</v>
      </c>
      <c r="C25" s="11" t="s">
        <v>123</v>
      </c>
      <c r="D25">
        <v>1234583391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124</v>
      </c>
      <c r="E10" s="3" t="s">
        <v>125</v>
      </c>
      <c r="F10">
        <v>1234583391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1234583391</v>
      </c>
    </row>
    <row r="12" spans="1:6" x14ac:dyDescent="0.25">
      <c r="A12">
        <v>3</v>
      </c>
      <c r="B12" t="s">
        <v>60</v>
      </c>
      <c r="C12" s="9">
        <v>0.2</v>
      </c>
      <c r="D12" s="3" t="s">
        <v>126</v>
      </c>
      <c r="E12" s="3" t="s">
        <v>126</v>
      </c>
      <c r="F12">
        <v>1234583391</v>
      </c>
    </row>
    <row r="13" spans="1:6" x14ac:dyDescent="0.25">
      <c r="A13">
        <v>4</v>
      </c>
      <c r="B13" t="s">
        <v>61</v>
      </c>
      <c r="C13" s="9">
        <v>0.15</v>
      </c>
      <c r="D13" s="3" t="s">
        <v>127</v>
      </c>
      <c r="E13" s="3" t="s">
        <v>128</v>
      </c>
      <c r="F13">
        <v>1234583391</v>
      </c>
    </row>
    <row r="14" spans="1:6" x14ac:dyDescent="0.25">
      <c r="A14">
        <v>5</v>
      </c>
      <c r="B14" t="s">
        <v>62</v>
      </c>
      <c r="C14" s="9">
        <v>0.25</v>
      </c>
      <c r="D14" s="3" t="s">
        <v>126</v>
      </c>
      <c r="E14" s="3" t="s">
        <v>126</v>
      </c>
      <c r="F14">
        <v>1234583391</v>
      </c>
    </row>
    <row r="15" spans="1:6" x14ac:dyDescent="0.25">
      <c r="A15">
        <v>6</v>
      </c>
      <c r="B15" t="s">
        <v>63</v>
      </c>
      <c r="C15" s="9">
        <v>0.3</v>
      </c>
      <c r="D15" s="3" t="s">
        <v>126</v>
      </c>
      <c r="E15" s="3" t="s">
        <v>126</v>
      </c>
      <c r="F15">
        <v>1234583391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J12" sqref="J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156754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65</v>
      </c>
      <c r="K5" s="3">
        <v>70</v>
      </c>
      <c r="L5" s="3">
        <v>65</v>
      </c>
      <c r="M5">
        <f>G5*Komponen!C10 + H5*Komponen!C11 + I5*Komponen!C12 + J5*Komponen!C13 + K5*Komponen!C14 + L5*Komponen!C15</f>
        <v>67.75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154580</v>
      </c>
      <c r="E6" t="s">
        <v>1</v>
      </c>
      <c r="F6" t="s">
        <v>3</v>
      </c>
      <c r="G6" s="3">
        <v>75</v>
      </c>
      <c r="H6" s="3"/>
      <c r="I6" s="3">
        <v>70</v>
      </c>
      <c r="J6" s="3">
        <v>63</v>
      </c>
      <c r="K6" s="3">
        <v>70</v>
      </c>
      <c r="L6" s="3">
        <v>68</v>
      </c>
      <c r="M6">
        <f>G6*Komponen!C10 + H6*Komponen!C11 + I6*Komponen!C12 + J6*Komponen!C13 + K6*Komponen!C14 + L6*Komponen!C15</f>
        <v>68.849999999999994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153012</v>
      </c>
      <c r="E7" t="s">
        <v>1</v>
      </c>
      <c r="F7" t="s">
        <v>3</v>
      </c>
      <c r="G7" s="3">
        <v>73</v>
      </c>
      <c r="H7" s="3"/>
      <c r="I7" s="3">
        <v>70</v>
      </c>
      <c r="J7" s="3">
        <v>63</v>
      </c>
      <c r="K7" s="3">
        <v>70</v>
      </c>
      <c r="L7" s="3">
        <v>65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153644</v>
      </c>
      <c r="E8" t="s">
        <v>1</v>
      </c>
      <c r="F8" t="s">
        <v>3</v>
      </c>
      <c r="G8" s="3">
        <v>73</v>
      </c>
      <c r="H8" s="3"/>
      <c r="I8" s="3">
        <v>70</v>
      </c>
      <c r="J8" s="3">
        <v>63</v>
      </c>
      <c r="K8" s="3">
        <v>70</v>
      </c>
      <c r="L8" s="3">
        <v>67</v>
      </c>
      <c r="M8">
        <f>G8*Komponen!C10 + H8*Komponen!C11 + I8*Komponen!C12 + J8*Komponen!C13 + K8*Komponen!C14 + L8*Komponen!C15</f>
        <v>68.349999999999994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153680</v>
      </c>
      <c r="E9" t="s">
        <v>1</v>
      </c>
      <c r="F9" t="s">
        <v>3</v>
      </c>
      <c r="G9" s="3">
        <v>75</v>
      </c>
      <c r="H9" s="3"/>
      <c r="I9" s="3">
        <v>70</v>
      </c>
      <c r="J9" s="3">
        <v>63</v>
      </c>
      <c r="K9" s="3">
        <v>70</v>
      </c>
      <c r="L9" s="3">
        <v>65</v>
      </c>
      <c r="M9">
        <f>G9*Komponen!C10 + H9*Komponen!C11 + I9*Komponen!C12 + J9*Komponen!C13 + K9*Komponen!C14 + L9*Komponen!C15</f>
        <v>67.95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155092</v>
      </c>
      <c r="E10" t="s">
        <v>1</v>
      </c>
      <c r="F10" t="s">
        <v>3</v>
      </c>
      <c r="G10" s="3">
        <v>76</v>
      </c>
      <c r="H10" s="3"/>
      <c r="I10" s="3">
        <v>70</v>
      </c>
      <c r="J10" s="3">
        <v>73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71.05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155344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20</v>
      </c>
      <c r="L11" s="3">
        <v>20</v>
      </c>
      <c r="M11">
        <f>G11*Komponen!C10 + H11*Komponen!C11 + I11*Komponen!C12 + J11*Komponen!C13 + K11*Komponen!C14 + L11*Komponen!C15</f>
        <v>33.5</v>
      </c>
      <c r="N11" t="str">
        <f t="shared" si="0"/>
        <v>D</v>
      </c>
    </row>
    <row r="12" spans="1:14" x14ac:dyDescent="0.25">
      <c r="A12">
        <v>8</v>
      </c>
      <c r="B12" t="s">
        <v>88</v>
      </c>
      <c r="C12" t="s">
        <v>89</v>
      </c>
      <c r="D12">
        <v>156425</v>
      </c>
      <c r="E12" t="s">
        <v>1</v>
      </c>
      <c r="F12" t="s">
        <v>3</v>
      </c>
      <c r="G12" s="3">
        <v>50</v>
      </c>
      <c r="H12" s="3"/>
      <c r="I12" s="3">
        <v>60</v>
      </c>
      <c r="J12" s="3">
        <v>60</v>
      </c>
      <c r="K12" s="3">
        <v>20</v>
      </c>
      <c r="L12" s="3">
        <v>20</v>
      </c>
      <c r="M12">
        <f>G12*Komponen!C10 + H12*Komponen!C11 + I12*Komponen!C12 + J12*Komponen!C13 + K12*Komponen!C14 + L12*Komponen!C15</f>
        <v>37</v>
      </c>
      <c r="N12" t="str">
        <f t="shared" si="0"/>
        <v>D</v>
      </c>
    </row>
    <row r="13" spans="1:14" x14ac:dyDescent="0.25">
      <c r="A13">
        <v>9</v>
      </c>
      <c r="B13" t="s">
        <v>90</v>
      </c>
      <c r="C13" t="s">
        <v>91</v>
      </c>
      <c r="D13">
        <v>153599</v>
      </c>
      <c r="E13" t="s">
        <v>1</v>
      </c>
      <c r="F13" t="s">
        <v>3</v>
      </c>
      <c r="G13" s="3">
        <v>76</v>
      </c>
      <c r="H13" s="3"/>
      <c r="I13" s="3">
        <v>70</v>
      </c>
      <c r="J13" s="3">
        <v>65</v>
      </c>
      <c r="K13" s="3">
        <v>70</v>
      </c>
      <c r="L13" s="3">
        <v>68</v>
      </c>
      <c r="M13">
        <f>G13*Komponen!C10 + H13*Komponen!C11 + I13*Komponen!C12 + J13*Komponen!C13 + K13*Komponen!C14 + L13*Komponen!C15</f>
        <v>69.25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153809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78</v>
      </c>
      <c r="M14">
        <f>G14*Komponen!C10 + H14*Komponen!C11 + I14*Komponen!C12 + J14*Komponen!C13 + K14*Komponen!C14 + L14*Komponen!C15</f>
        <v>76.400000000000006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2025-01-29T03:22:22Z</dcterms:created>
  <dcterms:modified xsi:type="dcterms:W3CDTF">2025-01-29T04:26:37Z</dcterms:modified>
  <cp:category>nilai</cp:category>
</cp:coreProperties>
</file>