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Downloads\NILAI GANJIL SIAKAD 2025\"/>
    </mc:Choice>
  </mc:AlternateContent>
  <xr:revisionPtr revIDLastSave="0" documentId="13_ncr:1_{497A8C27-11DC-4590-A6B3-0E44A4EB147B}" xr6:coauthVersionLast="47" xr6:coauthVersionMax="47" xr10:uidLastSave="{00000000-0000-0000-0000-000000000000}"/>
  <bookViews>
    <workbookView xWindow="-110" yWindow="-110" windowWidth="19420" windowHeight="10300" xr2:uid="{00000000-000D-0000-FFFF-FFFF00000000}"/>
  </bookViews>
  <sheets>
    <sheet name="RPS" sheetId="1" r:id="rId1"/>
    <sheet name="Skala-Nilai" sheetId="2" r:id="rId2"/>
    <sheet name="Komponen" sheetId="3" r:id="rId3"/>
    <sheet name="Daftar-Nilai" sheetId="4" r:id="rId4"/>
    <sheet name="Worksheet" sheetId="5" r:id="rId5"/>
  </sheets>
  <calcPr calcId="191029"/>
</workbook>
</file>

<file path=xl/calcChain.xml><?xml version="1.0" encoding="utf-8"?>
<calcChain xmlns="http://schemas.openxmlformats.org/spreadsheetml/2006/main">
  <c r="M5" i="4" l="1"/>
  <c r="N5" i="4" s="1"/>
  <c r="C16" i="3"/>
</calcChain>
</file>

<file path=xl/sharedStrings.xml><?xml version="1.0" encoding="utf-8"?>
<sst xmlns="http://schemas.openxmlformats.org/spreadsheetml/2006/main" count="141" uniqueCount="117">
  <si>
    <t>KODE MK</t>
  </si>
  <si>
    <t>C1B3A06A</t>
  </si>
  <si>
    <t>NAMA MK</t>
  </si>
  <si>
    <t>PENGETAHUAN BAHAN PANGAN</t>
  </si>
  <si>
    <t>NAMA KELAS</t>
  </si>
  <si>
    <t>A</t>
  </si>
  <si>
    <t>Program Studi</t>
  </si>
  <si>
    <t>S1 TEKNIK PERTANIAN</t>
  </si>
  <si>
    <t>Fakultas</t>
  </si>
  <si>
    <t>PERTANIAN</t>
  </si>
  <si>
    <t>Semester</t>
  </si>
  <si>
    <t>Nama Dosen</t>
  </si>
  <si>
    <t>Dr. NURHAYATI, S.TP.,M.P.</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</si>
  <si>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</si>
  <si>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</si>
  <si>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</si>
  <si>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</si>
  <si>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</si>
  <si>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</si>
  <si>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</si>
  <si>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</si>
  <si>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</si>
  <si>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</si>
  <si>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</si>
  <si>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</si>
  <si>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</si>
  <si>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</si>
  <si>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</si>
  <si>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</si>
  <si>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</si>
  <si>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</si>
  <si>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</si>
  <si>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</si>
  <si>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</si>
  <si>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</si>
  <si>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</si>
  <si>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</si>
  <si>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</si>
  <si>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</si>
  <si>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</si>
  <si>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</si>
  <si>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</si>
  <si>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</si>
  <si>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</si>
  <si>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</si>
  <si>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</si>
  <si>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</si>
  <si>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</si>
  <si>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</si>
  <si>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</si>
  <si>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</si>
  <si>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</si>
  <si>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</si>
  <si>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</si>
  <si>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</si>
  <si>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</si>
  <si>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</si>
  <si>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</si>
  <si>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</si>
  <si>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</si>
  <si>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</si>
  <si>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</si>
  <si>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</si>
  <si>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</si>
  <si>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PENGETAHUAN BAHAN PANGAN (C1B3A06A)</t>
  </si>
  <si>
    <t>NIM</t>
  </si>
  <si>
    <t>Nama Mahasiswa</t>
  </si>
  <si>
    <t>idkrs</t>
  </si>
  <si>
    <t>Kode Matkul</t>
  </si>
  <si>
    <t>Nama Matkul</t>
  </si>
  <si>
    <t>UTS</t>
  </si>
  <si>
    <t>UAS</t>
  </si>
  <si>
    <t>Nilai Akhir</t>
  </si>
  <si>
    <t>Nilai Huruf</t>
  </si>
  <si>
    <t>2021C1B024</t>
  </si>
  <si>
    <t>MUSTAFA RIZA HAFNI</t>
  </si>
  <si>
    <t>Pengertian, jenis, struktur, komposisi kimia/gizi, mutu dan pemanfaatan telur</t>
  </si>
  <si>
    <t>Definition, types, structure, chemical/nutritional composition, quality and use of eggs</t>
  </si>
  <si>
    <t>Pengertian, jenis, karkas, dan sumber daging, struktur, komposisi kimia/gizi, tahapan produksi, perubahan biokimiawi pasca mortem, mutu dan pemanfaatannya</t>
  </si>
  <si>
    <t>Definition, types, carcasses and sources of meat, structure, chemical/nutritional composition, production stages, post-mortem biochemical changes, quality and utilization</t>
  </si>
  <si>
    <t>Pengertian unggas, jenis, proses produksi karkas, komposisi kimia/gizi, mutu dan pemanfaatannya</t>
  </si>
  <si>
    <t>Definition of poultry, types, carcass production process, chemical/nutritional composition, quality and utilization</t>
  </si>
  <si>
    <t>Pengertian susu, jenis, komposisi kimia/gizi dan faktor yang mempengaruhinya, mutu dan faktor yang mempengaruhinya, pemanfaatannya</t>
  </si>
  <si>
    <t>Definition of milk, types, chemical/nutritional composition and factors that influence it, quality and factors that influence it, utilization</t>
  </si>
  <si>
    <t>Pengertian ikan, jenis, struktur, komposisi kimia/gizi, mutu dan pemanfaatannya</t>
  </si>
  <si>
    <t>Definition of fish, types, structure, chemical/nutritional composition, quality and use</t>
  </si>
  <si>
    <t>Midle Test</t>
  </si>
  <si>
    <t>1.	Pengertian kerusakan bahan pangan
2.	Faktor penyebab, cara penanggulangan dan masa simpan bahan pangan</t>
  </si>
  <si>
    <t>1. Understanding food spoilage
2. Causative factors, how to deal with them and the shelf life of food</t>
  </si>
  <si>
    <t>Pengertian buah dan sayur, jenis, komposisi kimia/gizi, perubahan kimia/biokimia pasca panen, serta ciri buah dan sayur yang baik</t>
  </si>
  <si>
    <t>Definition of fruit and vegetables, types, chemical/nutritional composition, post-harvest chemical/biochemical changes, and characteristics of good fruit and vegetables</t>
  </si>
  <si>
    <t>Pengertian serealia, jenis, struktur, komposisi kimia/gizi, pemanfaatan dan mutu serealia</t>
  </si>
  <si>
    <t>Definition of cereals, types, structure, chemical/nutritional composition, utilization and quality of cereals</t>
  </si>
  <si>
    <t>Pengertian, jenis, struktur, komposisi kimia/gizi, dan pemanfaatan kacang-kacangan</t>
  </si>
  <si>
    <t>Definition, types, structure, chemical/nutritional composition, and use of nuts</t>
  </si>
  <si>
    <t>Pengertian jenis, struktur, komposisi kimia/gizi, dan pemanfaatan umbi - umbian</t>
  </si>
  <si>
    <t>Understanding the types, structure, chemical/nutritional composition, and use of tubers</t>
  </si>
  <si>
    <t>Pengertian rempah dan bumbu, jenis dan klasifikasi, fungsi dan kegunaannya</t>
  </si>
  <si>
    <t>Definition of spices and seasonings, types and classification, functions and uses</t>
  </si>
  <si>
    <t>Pengertian bahan penyegar, jenis dan klasifikasi, fungsi dan kegunaannya</t>
  </si>
  <si>
    <t>Definition of refreshing ingredients, types and classification, function and use</t>
  </si>
  <si>
    <t>Final Exam</t>
  </si>
  <si>
    <t>Kehadiran dan keaktifan pada saat mengikuti kuliah</t>
  </si>
  <si>
    <t>Attendance and participation in lectures</t>
  </si>
  <si>
    <t>tugas tiap akhir kuliah tatap muka, presentasi tugas per kelompok</t>
  </si>
  <si>
    <t>assignments at the end of each face-to-face lecture, presentation of assignments per group</t>
  </si>
  <si>
    <t>tes setiap 2 pertemuan selesai</t>
  </si>
  <si>
    <t>test every 2 meetings is completed</t>
  </si>
  <si>
    <t>tes dari awal sampai pertemuan 7</t>
  </si>
  <si>
    <t>test from start to meeting 7</t>
  </si>
  <si>
    <t>tes dari pertemuan 9 sampai 15</t>
  </si>
  <si>
    <t>test from meeting 9 to 15</t>
  </si>
  <si>
    <t>-</t>
  </si>
  <si>
    <t xml:space="preserve">1.	Sumber dan jenis bahan pangan, serta pengertian dasar tentang pangan sebagai sumber zat gizi
2.	Penggolongan bahan pangan berdasarkan jenis (DKBM, KGPI) termasuk cara penggunaannya
3.	Penggolongan bahan pangan berdasarkan derajat keasaman, kadar air, kemudahan mengalami kerusakan </t>
  </si>
  <si>
    <t>1. Sources and types of food, as well as the basic understanding of food as a source of nutrients
2. Classification of food ingredients based on type (DKBM, KGPI) including how to use them
3. Classification of food ingredients based on the degree of acidity, water content, the ease of being damaged</t>
  </si>
  <si>
    <t>Ruang lingkup Pengetahuan Bahan Pangan, Kaitan mata kuliah Bahan Pangan dengan mata kuliah lain, aplikasi Bahan Pangan dalam kehidupan sehari-hari</t>
  </si>
  <si>
    <t>Scope of Food Ingredient Knowledge, Relationship between Food Ingredient courses and other subjects, Several applications of Food Ingredient knowledge courses in everyday life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</si>
</sst>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4">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xf numFmtId="0" fontId="0" fillId="0" borderId="0" xfId="0" applyAlignment="1" applyProtection="1">
      <alignment wrapText="1"/>
      <protection locked="0"/>
    </xf>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abSelected="1" topLeftCell="A7" workbookViewId="0">
      <selection activeCell="C11" sqref="C11"/>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x14ac:dyDescent="0.35">
      <c r="A10">
        <v>1</v>
      </c>
      <c r="B10" s="3" t="s">
        <v>115</v>
      </c>
      <c r="C10" s="3" t="s">
        <v>116</v>
      </c>
      <c r="D10">
        <v>1234581830</v>
      </c>
    </row>
    <row r="11" spans="1:4" ht="87" x14ac:dyDescent="0.35">
      <c r="A11">
        <v>2</v>
      </c>
      <c r="B11" s="13" t="s">
        <v>113</v>
      </c>
      <c r="C11" s="13" t="s">
        <v>114</v>
      </c>
      <c r="D11">
        <v>1234581830</v>
      </c>
    </row>
    <row r="12" spans="1:4" x14ac:dyDescent="0.35">
      <c r="A12">
        <v>3</v>
      </c>
      <c r="B12" s="3" t="s">
        <v>76</v>
      </c>
      <c r="C12" s="3" t="s">
        <v>77</v>
      </c>
      <c r="D12">
        <v>1234581830</v>
      </c>
    </row>
    <row r="13" spans="1:4" x14ac:dyDescent="0.35">
      <c r="A13">
        <v>4</v>
      </c>
      <c r="B13" s="3" t="s">
        <v>78</v>
      </c>
      <c r="C13" s="3" t="s">
        <v>79</v>
      </c>
      <c r="D13">
        <v>1234581830</v>
      </c>
    </row>
    <row r="14" spans="1:4" x14ac:dyDescent="0.35">
      <c r="A14">
        <v>5</v>
      </c>
      <c r="B14" s="3" t="s">
        <v>80</v>
      </c>
      <c r="C14" s="3" t="s">
        <v>81</v>
      </c>
      <c r="D14">
        <v>1234581830</v>
      </c>
    </row>
    <row r="15" spans="1:4" x14ac:dyDescent="0.35">
      <c r="A15">
        <v>6</v>
      </c>
      <c r="B15" s="3" t="s">
        <v>82</v>
      </c>
      <c r="C15" s="3" t="s">
        <v>83</v>
      </c>
      <c r="D15">
        <v>1234581830</v>
      </c>
    </row>
    <row r="16" spans="1:4" x14ac:dyDescent="0.35">
      <c r="A16">
        <v>7</v>
      </c>
      <c r="B16" s="3" t="s">
        <v>84</v>
      </c>
      <c r="C16" s="3" t="s">
        <v>85</v>
      </c>
      <c r="D16">
        <v>1234581830</v>
      </c>
    </row>
    <row r="17" spans="1:4" x14ac:dyDescent="0.35">
      <c r="A17">
        <v>8</v>
      </c>
      <c r="B17" s="3" t="s">
        <v>70</v>
      </c>
      <c r="C17" s="3" t="s">
        <v>86</v>
      </c>
      <c r="D17">
        <v>1234581830</v>
      </c>
    </row>
    <row r="18" spans="1:4" x14ac:dyDescent="0.35">
      <c r="A18">
        <v>9</v>
      </c>
      <c r="B18" s="3" t="s">
        <v>87</v>
      </c>
      <c r="C18" s="3" t="s">
        <v>88</v>
      </c>
      <c r="D18">
        <v>1234581830</v>
      </c>
    </row>
    <row r="19" spans="1:4" x14ac:dyDescent="0.35">
      <c r="A19">
        <v>10</v>
      </c>
      <c r="B19" s="3" t="s">
        <v>89</v>
      </c>
      <c r="C19" s="3" t="s">
        <v>90</v>
      </c>
      <c r="D19">
        <v>1234581830</v>
      </c>
    </row>
    <row r="20" spans="1:4" x14ac:dyDescent="0.35">
      <c r="A20">
        <v>11</v>
      </c>
      <c r="B20" s="3" t="s">
        <v>91</v>
      </c>
      <c r="C20" s="3" t="s">
        <v>92</v>
      </c>
      <c r="D20">
        <v>1234581830</v>
      </c>
    </row>
    <row r="21" spans="1:4" x14ac:dyDescent="0.35">
      <c r="A21">
        <v>12</v>
      </c>
      <c r="B21" s="3" t="s">
        <v>93</v>
      </c>
      <c r="C21" s="3" t="s">
        <v>94</v>
      </c>
      <c r="D21">
        <v>1234581830</v>
      </c>
    </row>
    <row r="22" spans="1:4" x14ac:dyDescent="0.35">
      <c r="A22">
        <v>13</v>
      </c>
      <c r="B22" s="3" t="s">
        <v>95</v>
      </c>
      <c r="C22" s="3" t="s">
        <v>96</v>
      </c>
      <c r="D22">
        <v>1234581830</v>
      </c>
    </row>
    <row r="23" spans="1:4" x14ac:dyDescent="0.35">
      <c r="A23">
        <v>14</v>
      </c>
      <c r="B23" s="3" t="s">
        <v>97</v>
      </c>
      <c r="C23" s="3" t="s">
        <v>98</v>
      </c>
      <c r="D23">
        <v>1234581830</v>
      </c>
    </row>
    <row r="24" spans="1:4" x14ac:dyDescent="0.35">
      <c r="A24">
        <v>15</v>
      </c>
      <c r="B24" s="3" t="s">
        <v>99</v>
      </c>
      <c r="C24" s="3" t="s">
        <v>100</v>
      </c>
      <c r="D24">
        <v>1234581830</v>
      </c>
    </row>
    <row r="25" spans="1:4" x14ac:dyDescent="0.35">
      <c r="A25">
        <v>16</v>
      </c>
      <c r="B25" s="3" t="s">
        <v>71</v>
      </c>
      <c r="C25" s="3" t="s">
        <v>101</v>
      </c>
      <c r="D25">
        <v>1234581830</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1" t="s">
        <v>19</v>
      </c>
      <c r="C3" s="11"/>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43</v>
      </c>
    </row>
    <row r="13" spans="1:4" x14ac:dyDescent="0.35">
      <c r="A13">
        <v>8</v>
      </c>
      <c r="B13" t="s">
        <v>44</v>
      </c>
      <c r="C13" t="s">
        <v>45</v>
      </c>
      <c r="D13" t="s">
        <v>46</v>
      </c>
    </row>
    <row r="14" spans="1:4" x14ac:dyDescent="0.35">
      <c r="A14">
        <v>9</v>
      </c>
      <c r="B14" t="s">
        <v>47</v>
      </c>
      <c r="C14" t="s">
        <v>48</v>
      </c>
      <c r="D14" t="s">
        <v>49</v>
      </c>
    </row>
    <row r="15" spans="1:4" x14ac:dyDescent="0.35">
      <c r="A15">
        <v>10</v>
      </c>
      <c r="B15" t="s">
        <v>50</v>
      </c>
      <c r="C15" t="s">
        <v>51</v>
      </c>
      <c r="D15" t="s">
        <v>5</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D12" sqref="D12"/>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52</v>
      </c>
      <c r="B9" s="8" t="s">
        <v>53</v>
      </c>
      <c r="C9" s="8" t="s">
        <v>54</v>
      </c>
      <c r="D9" s="5" t="s">
        <v>55</v>
      </c>
      <c r="E9" s="5" t="s">
        <v>56</v>
      </c>
      <c r="F9" s="8" t="s">
        <v>57</v>
      </c>
    </row>
    <row r="10" spans="1:6" x14ac:dyDescent="0.35">
      <c r="A10">
        <v>1</v>
      </c>
      <c r="B10" t="s">
        <v>58</v>
      </c>
      <c r="C10" s="9">
        <v>0.15</v>
      </c>
      <c r="D10" s="3" t="s">
        <v>102</v>
      </c>
      <c r="E10" s="3" t="s">
        <v>103</v>
      </c>
      <c r="F10">
        <v>1234581830</v>
      </c>
    </row>
    <row r="11" spans="1:6" x14ac:dyDescent="0.35">
      <c r="A11">
        <v>2</v>
      </c>
      <c r="B11" t="s">
        <v>59</v>
      </c>
      <c r="C11" s="9">
        <v>0</v>
      </c>
      <c r="D11" s="3" t="s">
        <v>112</v>
      </c>
      <c r="E11" s="3" t="s">
        <v>112</v>
      </c>
      <c r="F11">
        <v>1234581830</v>
      </c>
    </row>
    <row r="12" spans="1:6" x14ac:dyDescent="0.35">
      <c r="A12">
        <v>3</v>
      </c>
      <c r="B12" t="s">
        <v>60</v>
      </c>
      <c r="C12" s="9">
        <v>0.1</v>
      </c>
      <c r="D12" s="3" t="s">
        <v>104</v>
      </c>
      <c r="E12" s="3" t="s">
        <v>105</v>
      </c>
      <c r="F12">
        <v>1234581830</v>
      </c>
    </row>
    <row r="13" spans="1:6" x14ac:dyDescent="0.35">
      <c r="A13">
        <v>4</v>
      </c>
      <c r="B13" t="s">
        <v>61</v>
      </c>
      <c r="C13" s="9">
        <v>0.25</v>
      </c>
      <c r="D13" s="3" t="s">
        <v>106</v>
      </c>
      <c r="E13" s="3" t="s">
        <v>107</v>
      </c>
      <c r="F13">
        <v>1234581830</v>
      </c>
    </row>
    <row r="14" spans="1:6" x14ac:dyDescent="0.35">
      <c r="A14">
        <v>5</v>
      </c>
      <c r="B14" t="s">
        <v>62</v>
      </c>
      <c r="C14" s="9">
        <v>0.25</v>
      </c>
      <c r="D14" s="3" t="s">
        <v>108</v>
      </c>
      <c r="E14" s="3" t="s">
        <v>109</v>
      </c>
      <c r="F14">
        <v>1234581830</v>
      </c>
    </row>
    <row r="15" spans="1:6" x14ac:dyDescent="0.35">
      <c r="A15">
        <v>6</v>
      </c>
      <c r="B15" t="s">
        <v>63</v>
      </c>
      <c r="C15" s="9">
        <v>0.25</v>
      </c>
      <c r="D15" s="3" t="s">
        <v>110</v>
      </c>
      <c r="E15" s="3" t="s">
        <v>111</v>
      </c>
      <c r="F15">
        <v>1234581830</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
  <sheetViews>
    <sheetView topLeftCell="C1" workbookViewId="0">
      <selection activeCell="C10" sqref="C10"/>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2" t="s">
        <v>64</v>
      </c>
      <c r="B1" s="12"/>
      <c r="C1" s="12"/>
      <c r="D1" s="12"/>
      <c r="E1" s="12"/>
      <c r="F1" s="12"/>
      <c r="G1" s="12"/>
      <c r="H1" s="12"/>
      <c r="I1" s="12"/>
      <c r="J1" s="12"/>
      <c r="K1" s="12"/>
      <c r="L1" s="12"/>
      <c r="M1" s="12"/>
      <c r="N1" s="12"/>
    </row>
    <row r="2" spans="1:14" x14ac:dyDescent="0.35">
      <c r="A2" s="10"/>
      <c r="B2" s="10"/>
      <c r="C2" s="10"/>
      <c r="D2" s="10"/>
      <c r="E2" s="10"/>
      <c r="F2" s="10"/>
      <c r="G2" s="10"/>
      <c r="H2" s="10"/>
      <c r="I2" s="10"/>
      <c r="J2" s="10"/>
      <c r="K2" s="10"/>
      <c r="L2" s="10"/>
      <c r="M2" s="10"/>
      <c r="N2" s="10"/>
    </row>
    <row r="3" spans="1:14" x14ac:dyDescent="0.3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5">
      <c r="G4" s="9"/>
      <c r="H4" s="9"/>
      <c r="I4" s="9"/>
      <c r="J4" s="9"/>
      <c r="K4" s="9"/>
      <c r="L4" s="9"/>
      <c r="M4" s="6"/>
    </row>
    <row r="5" spans="1:14" x14ac:dyDescent="0.35">
      <c r="A5">
        <v>1</v>
      </c>
      <c r="B5" t="s">
        <v>74</v>
      </c>
      <c r="C5" t="s">
        <v>75</v>
      </c>
      <c r="D5">
        <v>153312</v>
      </c>
      <c r="E5" t="s">
        <v>1</v>
      </c>
      <c r="F5" t="s">
        <v>3</v>
      </c>
      <c r="G5" s="3">
        <v>85</v>
      </c>
      <c r="H5" s="3">
        <v>0</v>
      </c>
      <c r="I5" s="3">
        <v>88</v>
      </c>
      <c r="J5" s="3">
        <v>88</v>
      </c>
      <c r="K5" s="3">
        <v>80</v>
      </c>
      <c r="L5" s="3">
        <v>82</v>
      </c>
      <c r="M5">
        <f>G5*Komponen!C10 + H5*Komponen!C11 + I5*Komponen!C12 + J5*Komponen!C13 + K5*Komponen!C14 + L5*Komponen!C15</f>
        <v>84.05</v>
      </c>
      <c r="N5" t="str">
        <f>IF(AND(ISBLANK(G5), ISBLANK(H5), ISBLANK(I5), ISBLANK(J5), ISBLANK(K5), ISBLANK(L5)), "T", IF(M5&lt;=0.99, "T", IF(M5&lt;=24.99, "E", IF(M5&lt;=49.99, "D", IF(M5&lt;=54.99, "C", IF(M5&lt;=59.99, "C+", IF(M5&lt;=64.99, "B-", IF(M5&lt;=69.99, "B", IF(M5&lt;=74.99, "B+", IF(M5&lt;=79.99, "A-", IF(M5&lt;=100, "A")))))))))))</f>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cp:lastModifiedBy>
  <dcterms:created xsi:type="dcterms:W3CDTF">2025-02-03T02:37:03Z</dcterms:created>
  <dcterms:modified xsi:type="dcterms:W3CDTF">2025-02-03T02:47:55Z</dcterms:modified>
  <cp:category>nilai</cp:category>
</cp:coreProperties>
</file>