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KA\BKD\INKA\Ganjil 2024-2025\Nilai\"/>
    </mc:Choice>
  </mc:AlternateContent>
  <xr:revisionPtr revIDLastSave="0" documentId="13_ncr:1_{4EF115DF-650E-401C-B406-4FEC6922A05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<sst xmlns="http://schemas.openxmlformats.org/spreadsheetml/2006/main" count="189" uniqueCount="142">
  <si>
    <t>KODE MK</t>
  </si>
  <si>
    <t>B1D2A34P</t>
  </si>
  <si>
    <t>NAMA MK</t>
  </si>
  <si>
    <t>TATA KELOLA KEUANGAN PEMERINTAHAN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</si>
  <si>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</si>
  <si>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</si>
  <si>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</si>
  <si>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</si>
  <si>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</si>
  <si>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</si>
  <si>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</si>
  <si>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</si>
  <si>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INKA NUSAMUDA PRATAMA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</si>
  <si>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</si>
  <si>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</si>
  <si>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</si>
  <si>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</si>
  <si>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</si>
  <si>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</si>
  <si>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</si>
  <si>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</si>
  <si>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</si>
  <si>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</si>
  <si>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</si>
  <si>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</si>
  <si>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</si>
  <si>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</si>
  <si>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</si>
  <si>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</si>
  <si>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</si>
  <si>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</si>
  <si>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</si>
  <si>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</si>
  <si>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</si>
  <si>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</si>
  <si>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</si>
  <si>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</si>
  <si>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</si>
  <si>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</si>
  <si>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</si>
  <si>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</si>
  <si>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</si>
  <si>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</si>
  <si>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</si>
  <si>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</si>
  <si>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</si>
  <si>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</si>
  <si>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</si>
  <si>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</si>
  <si>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</si>
  <si>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</si>
  <si>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</si>
  <si>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</si>
  <si>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</si>
  <si>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</si>
  <si>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</si>
  <si>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</si>
  <si>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</si>
  <si>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</si>
  <si>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</si>
  <si>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</si>
  <si>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</si>
  <si>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</si>
  <si>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</si>
  <si>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TATA KELOLA KEUANGAN PEMERINTAHAN (B1D2A34P)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</si>
  <si>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</si>
  <si>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</si>
  <si>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</si>
  <si>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</si>
  <si>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</si>
  <si>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</si>
  <si>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</si>
  <si>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</si>
  <si>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</si>
  <si>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</si>
  <si>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</si>
  <si>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</si>
  <si>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</si>
  <si>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</si>
  <si>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</si>
  <si>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</si>
  <si>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</si>
  <si>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</si>
  <si>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</si>
  <si>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</si>
  <si>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</si>
  <si>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</si>
  <si>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</si>
  <si>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</si>
  <si>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</si>
  <si>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</si>
  <si>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</si>
  <si>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</si>
  <si>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</si>
  <si>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</si>
  <si>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</si>
  <si>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</si>
  <si>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</si>
  <si>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</si>
  <si>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</si>
  <si>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</si>
  <si>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</si>
  <si>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>perencanaan penganggaran</t>
  </si>
  <si>
    <t>penetapan anggaran</t>
  </si>
  <si>
    <t>pelaksanaan APBN</t>
  </si>
  <si>
    <t>pemeriksaan anggaran</t>
  </si>
  <si>
    <t>pertanggung jawaban APBN</t>
  </si>
  <si>
    <t>penyiapan rancangan RPJP</t>
  </si>
  <si>
    <t>ujian tengah semester</t>
  </si>
  <si>
    <t>musyawarah perencanaan pembangunan</t>
  </si>
  <si>
    <t>penyusunan rancangan akhir RPJP</t>
  </si>
  <si>
    <t>penyiapan rancangan awal RPJM nasional</t>
  </si>
  <si>
    <t>penyiapan rancangan strategis KL</t>
  </si>
  <si>
    <t>penyusunan rancangan RPJM nasional</t>
  </si>
  <si>
    <t xml:space="preserve">penyusunan rancangan akhir </t>
  </si>
  <si>
    <t>penyerapan peraturan presiden tentang RPJM nasional</t>
  </si>
  <si>
    <t>koordinasi lintas KL</t>
  </si>
  <si>
    <t>ujian akhir semester</t>
  </si>
  <si>
    <t>budget planning</t>
  </si>
  <si>
    <t>budget determination</t>
  </si>
  <si>
    <t>APBN implementation</t>
  </si>
  <si>
    <t>budget audit</t>
  </si>
  <si>
    <t>APBN accountability</t>
  </si>
  <si>
    <t>RPJP draft preparation</t>
  </si>
  <si>
    <t>mid-semester exam</t>
  </si>
  <si>
    <t>development planning deliberation</t>
  </si>
  <si>
    <t>RPJP final draft preparation</t>
  </si>
  <si>
    <t>RPJM initial draft preparation</t>
  </si>
  <si>
    <t>KL strategic draft preparation</t>
  </si>
  <si>
    <t>RPJM national draft preparation</t>
  </si>
  <si>
    <t>final draft preparation</t>
  </si>
  <si>
    <t>RPJM final draft absorption</t>
  </si>
  <si>
    <t>cross-KL coordination</t>
  </si>
  <si>
    <t>semester final exam</t>
  </si>
  <si>
    <t>aktif dalam setiap pertemuan (bertanya dan menjawab)</t>
  </si>
  <si>
    <t>Active in every meeting (asking and answering)</t>
  </si>
  <si>
    <t>tugas individu dan tugas kelompok</t>
  </si>
  <si>
    <t>individual assignments and group assignments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</si>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</sst>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1" workbookViewId="0">
      <selection activeCell="G15" sqref="G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102</v>
      </c>
      <c r="C10" s="3" t="s">
        <v>118</v>
      </c>
      <c r="D10">
        <v>1234582967</v>
      </c>
    </row>
    <row r="11" spans="1:4" x14ac:dyDescent="0.35">
      <c r="A11">
        <v>2</v>
      </c>
      <c r="B11" s="3" t="s">
        <v>103</v>
      </c>
      <c r="C11" s="3" t="s">
        <v>119</v>
      </c>
      <c r="D11">
        <v>1234582967</v>
      </c>
    </row>
    <row r="12" spans="1:4" x14ac:dyDescent="0.35">
      <c r="A12">
        <v>3</v>
      </c>
      <c r="B12" s="3" t="s">
        <v>104</v>
      </c>
      <c r="C12" s="3" t="s">
        <v>120</v>
      </c>
      <c r="D12">
        <v>1234582967</v>
      </c>
    </row>
    <row r="13" spans="1:4" x14ac:dyDescent="0.35">
      <c r="A13">
        <v>4</v>
      </c>
      <c r="B13" s="3" t="s">
        <v>105</v>
      </c>
      <c r="C13" s="3" t="s">
        <v>121</v>
      </c>
      <c r="D13">
        <v>1234582967</v>
      </c>
    </row>
    <row r="14" spans="1:4" x14ac:dyDescent="0.35">
      <c r="A14">
        <v>5</v>
      </c>
      <c r="B14" s="3" t="s">
        <v>106</v>
      </c>
      <c r="C14" s="3" t="s">
        <v>122</v>
      </c>
      <c r="D14">
        <v>1234582967</v>
      </c>
    </row>
    <row r="15" spans="1:4" x14ac:dyDescent="0.35">
      <c r="A15">
        <v>6</v>
      </c>
      <c r="B15" s="3" t="s">
        <v>107</v>
      </c>
      <c r="C15" s="3" t="s">
        <v>123</v>
      </c>
      <c r="D15">
        <v>1234582967</v>
      </c>
    </row>
    <row r="16" spans="1:4" x14ac:dyDescent="0.35">
      <c r="A16">
        <v>7</v>
      </c>
      <c r="B16" s="3" t="s">
        <v>108</v>
      </c>
      <c r="C16" s="3" t="s">
        <v>124</v>
      </c>
      <c r="D16">
        <v>1234582967</v>
      </c>
    </row>
    <row r="17" spans="1:4" x14ac:dyDescent="0.35">
      <c r="A17">
        <v>8</v>
      </c>
      <c r="B17" s="3" t="s">
        <v>109</v>
      </c>
      <c r="C17" s="3" t="s">
        <v>125</v>
      </c>
      <c r="D17">
        <v>1234582967</v>
      </c>
    </row>
    <row r="18" spans="1:4" x14ac:dyDescent="0.35">
      <c r="A18">
        <v>9</v>
      </c>
      <c r="B18" s="3" t="s">
        <v>110</v>
      </c>
      <c r="C18" s="3" t="s">
        <v>126</v>
      </c>
      <c r="D18">
        <v>1234582967</v>
      </c>
    </row>
    <row r="19" spans="1:4" x14ac:dyDescent="0.35">
      <c r="A19">
        <v>10</v>
      </c>
      <c r="B19" s="3" t="s">
        <v>111</v>
      </c>
      <c r="C19" s="3" t="s">
        <v>127</v>
      </c>
      <c r="D19">
        <v>1234582967</v>
      </c>
    </row>
    <row r="20" spans="1:4" x14ac:dyDescent="0.35">
      <c r="A20">
        <v>11</v>
      </c>
      <c r="B20" s="3" t="s">
        <v>112</v>
      </c>
      <c r="C20" s="3" t="s">
        <v>128</v>
      </c>
      <c r="D20">
        <v>1234582967</v>
      </c>
    </row>
    <row r="21" spans="1:4" x14ac:dyDescent="0.35">
      <c r="A21">
        <v>12</v>
      </c>
      <c r="B21" s="3" t="s">
        <v>113</v>
      </c>
      <c r="C21" s="3" t="s">
        <v>129</v>
      </c>
      <c r="D21">
        <v>1234582967</v>
      </c>
    </row>
    <row r="22" spans="1:4" x14ac:dyDescent="0.35">
      <c r="A22">
        <v>13</v>
      </c>
      <c r="B22" s="3" t="s">
        <v>114</v>
      </c>
      <c r="C22" s="3" t="s">
        <v>130</v>
      </c>
      <c r="D22">
        <v>1234582967</v>
      </c>
    </row>
    <row r="23" spans="1:4" x14ac:dyDescent="0.35">
      <c r="A23">
        <v>14</v>
      </c>
      <c r="B23" s="3" t="s">
        <v>115</v>
      </c>
      <c r="C23" s="3" t="s">
        <v>131</v>
      </c>
      <c r="D23">
        <v>1234582967</v>
      </c>
    </row>
    <row r="24" spans="1:4" x14ac:dyDescent="0.35">
      <c r="A24">
        <v>15</v>
      </c>
      <c r="B24" s="3" t="s">
        <v>116</v>
      </c>
      <c r="C24" s="3" t="s">
        <v>132</v>
      </c>
      <c r="D24">
        <v>1234582967</v>
      </c>
    </row>
    <row r="25" spans="1:4" x14ac:dyDescent="0.35">
      <c r="A25">
        <v>16</v>
      </c>
      <c r="B25" s="3" t="s">
        <v>117</v>
      </c>
      <c r="C25" s="3" t="s">
        <v>133</v>
      </c>
      <c r="D25">
        <v>1234582967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6" sqref="D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134</v>
      </c>
      <c r="E10" s="3" t="s">
        <v>135</v>
      </c>
      <c r="F10">
        <v>1234582967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1234582967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1234582967</v>
      </c>
    </row>
    <row r="13" spans="1:6" x14ac:dyDescent="0.35">
      <c r="A13">
        <v>4</v>
      </c>
      <c r="B13" t="s">
        <v>61</v>
      </c>
      <c r="C13" s="9">
        <v>0.2</v>
      </c>
      <c r="D13" s="3" t="s">
        <v>136</v>
      </c>
      <c r="E13" s="3" t="s">
        <v>137</v>
      </c>
      <c r="F13">
        <v>1234582967</v>
      </c>
    </row>
    <row r="14" spans="1:6" x14ac:dyDescent="0.35">
      <c r="A14">
        <v>5</v>
      </c>
      <c r="B14" t="s">
        <v>62</v>
      </c>
      <c r="C14" s="9">
        <v>0.25</v>
      </c>
      <c r="D14" s="3" t="s">
        <v>138</v>
      </c>
      <c r="E14" s="3" t="s">
        <v>139</v>
      </c>
      <c r="F14">
        <v>1234582967</v>
      </c>
    </row>
    <row r="15" spans="1:6" x14ac:dyDescent="0.35">
      <c r="A15">
        <v>6</v>
      </c>
      <c r="B15" t="s">
        <v>63</v>
      </c>
      <c r="C15" s="9">
        <v>0.35</v>
      </c>
      <c r="D15" s="3" t="s">
        <v>140</v>
      </c>
      <c r="E15" s="3" t="s">
        <v>141</v>
      </c>
      <c r="F15">
        <v>1234582967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C1" workbookViewId="0">
      <selection activeCell="K6" sqref="K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154330</v>
      </c>
      <c r="E5" t="s">
        <v>1</v>
      </c>
      <c r="F5" t="s">
        <v>3</v>
      </c>
      <c r="G5" s="3">
        <v>80</v>
      </c>
      <c r="H5" s="3"/>
      <c r="I5" s="3"/>
      <c r="J5" s="3">
        <v>73</v>
      </c>
      <c r="K5" s="3">
        <v>72</v>
      </c>
      <c r="L5" s="3">
        <v>70</v>
      </c>
      <c r="M5">
        <f>G5*Komponen!C10 + H5*Komponen!C11 + I5*Komponen!C12 + J5*Komponen!C13 + K5*Komponen!C14 + L5*Komponen!C15</f>
        <v>73.099999999999994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76</v>
      </c>
      <c r="C6" t="s">
        <v>77</v>
      </c>
      <c r="D6">
        <v>155496</v>
      </c>
      <c r="E6" t="s">
        <v>1</v>
      </c>
      <c r="F6" t="s">
        <v>3</v>
      </c>
      <c r="G6" s="3">
        <v>77</v>
      </c>
      <c r="H6" s="3"/>
      <c r="I6" s="3"/>
      <c r="J6" s="3">
        <v>57</v>
      </c>
      <c r="K6" s="3">
        <v>25</v>
      </c>
      <c r="L6" s="3">
        <v>70</v>
      </c>
      <c r="M6">
        <f>G6*Komponen!C10 + H6*Komponen!C11 + I6*Komponen!C12 + J6*Komponen!C13 + K6*Komponen!C14 + L6*Komponen!C15</f>
        <v>57.55</v>
      </c>
      <c r="N6" t="str">
        <f t="shared" si="0"/>
        <v>C+</v>
      </c>
    </row>
    <row r="7" spans="1:14" x14ac:dyDescent="0.35">
      <c r="A7">
        <v>3</v>
      </c>
      <c r="B7" t="s">
        <v>78</v>
      </c>
      <c r="C7" t="s">
        <v>79</v>
      </c>
      <c r="D7">
        <v>154777</v>
      </c>
      <c r="E7" t="s">
        <v>1</v>
      </c>
      <c r="F7" t="s">
        <v>3</v>
      </c>
      <c r="G7" s="3">
        <v>80</v>
      </c>
      <c r="H7" s="3"/>
      <c r="I7" s="3"/>
      <c r="J7" s="3">
        <v>73</v>
      </c>
      <c r="K7" s="3">
        <v>72</v>
      </c>
      <c r="L7" s="3">
        <v>82</v>
      </c>
      <c r="M7">
        <f>G7*Komponen!C10 + H7*Komponen!C11 + I7*Komponen!C12 + J7*Komponen!C13 + K7*Komponen!C14 + L7*Komponen!C15</f>
        <v>77.3</v>
      </c>
      <c r="N7" t="str">
        <f t="shared" si="0"/>
        <v>A-</v>
      </c>
    </row>
    <row r="8" spans="1:14" x14ac:dyDescent="0.35">
      <c r="A8">
        <v>4</v>
      </c>
      <c r="B8" t="s">
        <v>80</v>
      </c>
      <c r="C8" t="s">
        <v>81</v>
      </c>
      <c r="D8">
        <v>154365</v>
      </c>
      <c r="E8" t="s">
        <v>1</v>
      </c>
      <c r="F8" t="s">
        <v>3</v>
      </c>
      <c r="G8" s="3">
        <v>80</v>
      </c>
      <c r="H8" s="3"/>
      <c r="I8" s="3"/>
      <c r="J8" s="3">
        <v>72</v>
      </c>
      <c r="K8" s="3">
        <v>72</v>
      </c>
      <c r="L8" s="3">
        <v>80</v>
      </c>
      <c r="M8">
        <f>G8*Komponen!C10 + H8*Komponen!C11 + I8*Komponen!C12 + J8*Komponen!C13 + K8*Komponen!C14 + L8*Komponen!C15</f>
        <v>76.400000000000006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154483</v>
      </c>
      <c r="E9" t="s">
        <v>1</v>
      </c>
      <c r="F9" t="s">
        <v>3</v>
      </c>
      <c r="G9" s="3">
        <v>82</v>
      </c>
      <c r="H9" s="3"/>
      <c r="I9" s="3"/>
      <c r="J9" s="3">
        <v>73</v>
      </c>
      <c r="K9" s="3">
        <v>72</v>
      </c>
      <c r="L9" s="3">
        <v>81</v>
      </c>
      <c r="M9">
        <f>G9*Komponen!C10 + H9*Komponen!C11 + I9*Komponen!C12 + J9*Komponen!C13 + K9*Komponen!C14 + L9*Komponen!C15</f>
        <v>77.349999999999994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154507</v>
      </c>
      <c r="E10" t="s">
        <v>1</v>
      </c>
      <c r="F10" t="s">
        <v>3</v>
      </c>
      <c r="G10" s="3">
        <v>80</v>
      </c>
      <c r="H10" s="3"/>
      <c r="I10" s="3"/>
      <c r="J10" s="3">
        <v>71</v>
      </c>
      <c r="K10" s="3">
        <v>72</v>
      </c>
      <c r="L10" s="3">
        <v>80</v>
      </c>
      <c r="M10">
        <f>G10*Komponen!C10 + H10*Komponen!C11 + I10*Komponen!C12 + J10*Komponen!C13 + K10*Komponen!C14 + L10*Komponen!C15</f>
        <v>76.2</v>
      </c>
      <c r="N10" t="str">
        <f t="shared" si="0"/>
        <v>A-</v>
      </c>
    </row>
    <row r="11" spans="1:14" x14ac:dyDescent="0.35">
      <c r="A11">
        <v>7</v>
      </c>
      <c r="B11" t="s">
        <v>86</v>
      </c>
      <c r="C11" t="s">
        <v>87</v>
      </c>
      <c r="D11">
        <v>154357</v>
      </c>
      <c r="E11" t="s">
        <v>1</v>
      </c>
      <c r="F11" t="s">
        <v>3</v>
      </c>
      <c r="G11" s="3">
        <v>80</v>
      </c>
      <c r="H11" s="3"/>
      <c r="I11" s="3"/>
      <c r="J11" s="3">
        <v>73</v>
      </c>
      <c r="K11" s="3">
        <v>72</v>
      </c>
      <c r="L11" s="3">
        <v>82</v>
      </c>
      <c r="M11">
        <f>G11*Komponen!C10 + H11*Komponen!C11 + I11*Komponen!C12 + J11*Komponen!C13 + K11*Komponen!C14 + L11*Komponen!C15</f>
        <v>77.3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157058</v>
      </c>
      <c r="E12" t="s">
        <v>1</v>
      </c>
      <c r="F12" t="s">
        <v>3</v>
      </c>
      <c r="G12" s="3">
        <v>80</v>
      </c>
      <c r="H12" s="3"/>
      <c r="I12" s="3"/>
      <c r="J12" s="3">
        <v>70</v>
      </c>
      <c r="K12" s="3">
        <v>72</v>
      </c>
      <c r="L12" s="3">
        <v>80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 t="s">
        <v>90</v>
      </c>
      <c r="C13" t="s">
        <v>91</v>
      </c>
      <c r="D13">
        <v>151976</v>
      </c>
      <c r="E13" t="s">
        <v>1</v>
      </c>
      <c r="F13" t="s">
        <v>3</v>
      </c>
      <c r="G13" s="3">
        <v>78</v>
      </c>
      <c r="H13" s="3"/>
      <c r="I13" s="3"/>
      <c r="J13" s="3">
        <v>70</v>
      </c>
      <c r="K13" s="3">
        <v>72</v>
      </c>
      <c r="L13" s="3">
        <v>74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 x14ac:dyDescent="0.35">
      <c r="A14">
        <v>10</v>
      </c>
      <c r="B14" t="s">
        <v>92</v>
      </c>
      <c r="C14" t="s">
        <v>93</v>
      </c>
      <c r="D14">
        <v>156989</v>
      </c>
      <c r="E14" t="s">
        <v>1</v>
      </c>
      <c r="F14" t="s">
        <v>3</v>
      </c>
      <c r="G14" s="3">
        <v>78</v>
      </c>
      <c r="H14" s="3"/>
      <c r="I14" s="3"/>
      <c r="J14" s="3">
        <v>70</v>
      </c>
      <c r="K14" s="3">
        <v>72</v>
      </c>
      <c r="L14" s="3">
        <v>74</v>
      </c>
      <c r="M14">
        <f>G14*Komponen!C10 + H14*Komponen!C11 + I14*Komponen!C12 + J14*Komponen!C13 + K14*Komponen!C14 + L14*Komponen!C15</f>
        <v>73.5</v>
      </c>
      <c r="N14" t="str">
        <f t="shared" si="0"/>
        <v>B+</v>
      </c>
    </row>
    <row r="15" spans="1:14" x14ac:dyDescent="0.35">
      <c r="A15">
        <v>11</v>
      </c>
      <c r="B15" t="s">
        <v>94</v>
      </c>
      <c r="C15" t="s">
        <v>95</v>
      </c>
      <c r="D15">
        <v>156003</v>
      </c>
      <c r="E15" t="s">
        <v>1</v>
      </c>
      <c r="F15" t="s">
        <v>3</v>
      </c>
      <c r="G15" s="3">
        <v>79</v>
      </c>
      <c r="H15" s="3"/>
      <c r="I15" s="3"/>
      <c r="J15" s="3">
        <v>73</v>
      </c>
      <c r="K15" s="3">
        <v>72</v>
      </c>
      <c r="L15" s="3">
        <v>81</v>
      </c>
      <c r="M15">
        <f>G15*Komponen!C10 + H15*Komponen!C11 + I15*Komponen!C12 + J15*Komponen!C13 + K15*Komponen!C14 + L15*Komponen!C15</f>
        <v>76.75</v>
      </c>
      <c r="N15" t="str">
        <f t="shared" si="0"/>
        <v>A-</v>
      </c>
    </row>
    <row r="16" spans="1:14" x14ac:dyDescent="0.35">
      <c r="A16">
        <v>12</v>
      </c>
      <c r="B16" t="s">
        <v>96</v>
      </c>
      <c r="C16" t="s">
        <v>97</v>
      </c>
      <c r="D16">
        <v>155624</v>
      </c>
      <c r="E16" t="s">
        <v>1</v>
      </c>
      <c r="F16" t="s">
        <v>3</v>
      </c>
      <c r="G16" s="3">
        <v>80</v>
      </c>
      <c r="H16" s="3"/>
      <c r="I16" s="3"/>
      <c r="J16" s="3">
        <v>73</v>
      </c>
      <c r="K16" s="3">
        <v>72</v>
      </c>
      <c r="L16" s="3">
        <v>82</v>
      </c>
      <c r="M16">
        <f>G16*Komponen!C10 + H16*Komponen!C11 + I16*Komponen!C12 + J16*Komponen!C13 + K16*Komponen!C14 + L16*Komponen!C15</f>
        <v>77.3</v>
      </c>
      <c r="N16" t="str">
        <f t="shared" si="0"/>
        <v>A-</v>
      </c>
    </row>
    <row r="17" spans="1:14" x14ac:dyDescent="0.35">
      <c r="A17">
        <v>13</v>
      </c>
      <c r="B17" t="s">
        <v>98</v>
      </c>
      <c r="C17" t="s">
        <v>99</v>
      </c>
      <c r="D17">
        <v>154943</v>
      </c>
      <c r="E17" t="s">
        <v>1</v>
      </c>
      <c r="F17" t="s">
        <v>3</v>
      </c>
      <c r="G17" s="3">
        <v>77</v>
      </c>
      <c r="H17" s="3"/>
      <c r="I17" s="3"/>
      <c r="J17" s="3">
        <v>70</v>
      </c>
      <c r="K17" s="3">
        <v>72</v>
      </c>
      <c r="L17" s="3">
        <v>74</v>
      </c>
      <c r="M17">
        <f>G17*Komponen!C10 + H17*Komponen!C11 + I17*Komponen!C12 + J17*Komponen!C13 + K17*Komponen!C14 + L17*Komponen!C15</f>
        <v>73.3</v>
      </c>
      <c r="N17" t="str">
        <f t="shared" si="0"/>
        <v>B+</v>
      </c>
    </row>
    <row r="18" spans="1:14" x14ac:dyDescent="0.35">
      <c r="A18">
        <v>14</v>
      </c>
      <c r="B18" t="s">
        <v>100</v>
      </c>
      <c r="C18" t="s">
        <v>101</v>
      </c>
      <c r="D18">
        <v>156269</v>
      </c>
      <c r="E18" t="s">
        <v>1</v>
      </c>
      <c r="F18" t="s">
        <v>3</v>
      </c>
      <c r="G18" s="3">
        <v>80</v>
      </c>
      <c r="H18" s="3"/>
      <c r="I18" s="3"/>
      <c r="J18" s="3">
        <v>73</v>
      </c>
      <c r="K18" s="3">
        <v>72</v>
      </c>
      <c r="L18" s="3">
        <v>81</v>
      </c>
      <c r="M18">
        <f>G18*Komponen!C10 + H18*Komponen!C11 + I18*Komponen!C12 + J18*Komponen!C13 + K18*Komponen!C14 + L18*Komponen!C15</f>
        <v>76.95</v>
      </c>
      <c r="N1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inkanusamuda@hotmail.com</cp:lastModifiedBy>
  <dcterms:created xsi:type="dcterms:W3CDTF">2025-01-10T01:47:37Z</dcterms:created>
  <dcterms:modified xsi:type="dcterms:W3CDTF">2025-01-30T01:12:22Z</dcterms:modified>
  <cp:category>nilai</cp:category>
</cp:coreProperties>
</file>