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/Users/desyambarsari/Downloads/"/>
    </mc:Choice>
  </mc:AlternateContent>
  <xr:revisionPtr revIDLastSave="0" documentId="13_ncr:1_{9D8E65E3-8649-0343-847C-8F7F088C3D4A}" xr6:coauthVersionLast="47" xr6:coauthVersionMax="47" xr10:uidLastSave="{00000000-0000-0000-0000-000000000000}"/>
  <bookViews>
    <workbookView xWindow="0" yWindow="500" windowWidth="28800" windowHeight="161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4" l="1"/>
  <c r="N7" i="4"/>
  <c r="M8" i="4"/>
  <c r="N8" i="4" s="1"/>
  <c r="M7" i="4"/>
  <c r="M6" i="4"/>
  <c r="N5" i="4"/>
  <c r="M5" i="4"/>
  <c r="C16" i="3"/>
</calcChain>
</file>

<file path=xl/sharedStrings.xml><?xml version="1.0" encoding="utf-8"?>
<sst xmlns="http://schemas.openxmlformats.org/spreadsheetml/2006/main" count="149" uniqueCount="120">
  <si>
    <t>KODE MK</t>
  </si>
  <si>
    <t>C1A2A68A</t>
  </si>
  <si>
    <t>NAMA MK</t>
  </si>
  <si>
    <t>INDUSTRI JASA BOGA DAN KULINER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</si>
  <si>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</si>
  <si>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</si>
  <si>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</si>
  <si>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</si>
  <si>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</si>
  <si>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</si>
  <si>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</si>
  <si>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</si>
  <si>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Ir. Hj. MARIANAH, M.Si</t>
  </si>
  <si>
    <t>Pertemuan</t>
  </si>
  <si>
    <t>Materi Indonesia</t>
  </si>
  <si>
    <t>Materi Inggris</t>
  </si>
  <si>
    <t>id_kelas_dosen</t>
  </si>
  <si>
    <t>Mahasiswa mampu memahami konsep dasar manajemen usaha boga</t>
  </si>
  <si>
    <t>Students are able to understand the basic concepts of food business management</t>
  </si>
  <si>
    <t>Mahasiswa mampu mendefinisikan jenis usaha boga</t>
  </si>
  <si>
    <t>Students are able to define types of catering businesses</t>
  </si>
  <si>
    <t>Mahasiswa mampu menyusun perencanaan strategi organisasi usaha boga dengan analisis SWOT</t>
  </si>
  <si>
    <t>Students are able to plan catering business organization strategies with SWOT analysis</t>
  </si>
  <si>
    <t>Mahasiswa mampu melakukan Analisis SWOT berdasarkan data yang diperoleh</t>
  </si>
  <si>
    <t>Students are able to conduct SWOT analysis based on the data obtained</t>
  </si>
  <si>
    <t>Mahasiswa mampu menerapkan aspek pengorganisasian dalam penyelenggaran usaha boga</t>
  </si>
  <si>
    <t>Students are able to apply organizational aspects in organizing a culinary business</t>
  </si>
  <si>
    <t>Mahasiswa mampu menerapkan aspek pengorganisasian dalam penyelenggaraan usaha jasa boga</t>
  </si>
  <si>
    <t>Students are able to apply organizational aspects in organizing a food service business</t>
  </si>
  <si>
    <t>Ujian Tengah Semester</t>
  </si>
  <si>
    <t>Midterm Exam</t>
  </si>
  <si>
    <t>Mampu memaham sistem penyimpanan dan penyaluran bahan makanan dalam SPMI</t>
  </si>
  <si>
    <t>Able to understand the storage and distribution system of food ingredients in SPMI</t>
  </si>
  <si>
    <t>Mampu memahami pengendalian biaya dalam SPMI</t>
  </si>
  <si>
    <t>Able to understand cost control in SPMI</t>
  </si>
  <si>
    <t>Mampu memaham konsep keamanan Makanan, Higiene, Sanitasi dan Keselamatan Kerja</t>
  </si>
  <si>
    <t>Able to understand the concepts of food safety, hygiene, sanitation and work safety</t>
  </si>
  <si>
    <t>Mampu memaham konsep penyelenggaraan makanan di rumah sakit</t>
  </si>
  <si>
    <t>Able to understand the concept of food organization in hospitals</t>
  </si>
  <si>
    <t>Mampu memaham konsep penyelenggaraan makanan di Institusi selain rumah sakit</t>
  </si>
  <si>
    <t>Able to understand the concept of food organization in institutions other than hospitals</t>
  </si>
  <si>
    <t>Mampu memaham konsep manajemen mutu dan kemanan Industri Jasa Pangan</t>
  </si>
  <si>
    <t>Able to understand the concept of quality management and safety of the Food Service Industry</t>
  </si>
  <si>
    <t>Mampu memaham konsep sertifikasi halal dan sistem jaminan halal</t>
  </si>
  <si>
    <t>Able to understand the concept of halal certification and halal assurance system</t>
  </si>
  <si>
    <t>Ujian Akhir Semester</t>
  </si>
  <si>
    <t>End of Semester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</si>
  <si>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</si>
  <si>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</si>
  <si>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</si>
  <si>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</si>
  <si>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</si>
  <si>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</si>
  <si>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</si>
  <si>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</si>
  <si>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</si>
  <si>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</si>
  <si>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</si>
  <si>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</si>
  <si>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</si>
  <si>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</si>
  <si>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</si>
  <si>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</si>
  <si>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</si>
  <si>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</si>
  <si>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</si>
  <si>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</si>
  <si>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</si>
  <si>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</si>
  <si>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</si>
  <si>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</si>
  <si>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</si>
  <si>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</si>
  <si>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</si>
  <si>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</si>
  <si>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</si>
  <si>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</si>
  <si>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</si>
  <si>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</si>
  <si>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</si>
  <si>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</si>
  <si>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</si>
  <si>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</si>
  <si>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</si>
  <si>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</si>
  <si>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</si>
  <si>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</si>
  <si>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</si>
  <si>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</si>
  <si>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Aktif dalam kegiatan belajar mengajar sesuai RPS dan melakukan Presentasi serta diskusi</t>
  </si>
  <si>
    <t>Active in teaching and learning activities according to RPS and conducting presentations and discussions</t>
  </si>
  <si>
    <t>Hasil Proyek</t>
  </si>
  <si>
    <t>Khusus Hasil Proyek wajib melampirkan link GD yang memuat RPS dan Hasil Proyek</t>
  </si>
  <si>
    <t>Quiz</t>
  </si>
  <si>
    <t>Quis dilakukan secara tertulis di awal maupun diakhir pertemuan </t>
  </si>
  <si>
    <t>Quis is done in writing at the beginning and end of the meeting</t>
  </si>
  <si>
    <t>Tugas</t>
  </si>
  <si>
    <t>Tugas berupa review jurnal dan presentasi sesuai topik yang diberikan</t>
  </si>
  <si>
    <t>Assignments in the form of journal reviews and presentations according to the given topic</t>
  </si>
  <si>
    <t>Ujian Tengah Semester (UTS)</t>
  </si>
  <si>
    <t>Ujian yang dilakukan setelah 7 kali pertemuan awal</t>
  </si>
  <si>
    <t>Exams conducted after 7 initial meetings</t>
  </si>
  <si>
    <t>Ujian Akhir Semester (UAS)</t>
  </si>
  <si>
    <t>Ujian yang dilakukan untuk mengevaluasi dari perttemuan setelah UTS</t>
  </si>
  <si>
    <t>An exam conducted to evaluate from the meeting after UTS</t>
  </si>
  <si>
    <t>Daftar Nilai INDUSTRI JASA BOGA DAN KULINER (C1A2A68A)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</si>
  <si>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</si>
  <si>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</si>
  <si>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</si>
  <si>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</si>
  <si>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</si>
  <si>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</si>
  <si>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</si>
  <si>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</si>
  <si>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</si>
  <si>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2022C1A023</t>
  </si>
  <si>
    <t>SAIDIN</t>
  </si>
  <si>
    <t>RINI WINDI ASTUTI</t>
  </si>
  <si>
    <t>LODY WINDRAJAYA</t>
  </si>
  <si>
    <t>M. AMIRULLAH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</si>
</sst>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/>
    <xf numFmtId="0" fontId="3" fillId="0" borderId="0" xfId="0" applyFo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/>
    </xf>
    <xf numFmtId="10" fontId="3" fillId="0" borderId="0" xfId="0" applyNumberFormat="1" applyFont="1"/>
    <xf numFmtId="0" fontId="3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/>
    <xf numFmtId="0" fontId="2" fillId="0" borderId="0" xfId="0" applyFont="1"/>
    <xf numFmtId="0" fontId="0" fillId="0" borderId="0" xfId="0"/>
  </cellXfs>
  <cellStyles count="1">
    <cellStyle name="Normal" xfId="0" builtinId="0"/>
  </cellStyles>
  <dxfs count="3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00"/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0"/>
  <sheetViews>
    <sheetView workbookViewId="0"/>
  </sheetViews>
  <sheetFormatPr baseColWidth="10" defaultColWidth="14.5" defaultRowHeight="15" customHeight="1" x14ac:dyDescent="0.2"/>
  <cols>
    <col min="1" max="1" width="15" customWidth="1"/>
    <col min="2" max="3" width="50" customWidth="1"/>
    <col min="4" max="4" width="15" hidden="1" customWidth="1"/>
    <col min="5" max="26" width="8.6640625" customWidth="1"/>
  </cols>
  <sheetData>
    <row r="1" spans="1:4" ht="14.25" customHeight="1" x14ac:dyDescent="0.2">
      <c r="A1" s="1" t="s">
        <v>0</v>
      </c>
      <c r="B1" s="2" t="s">
        <v>1</v>
      </c>
    </row>
    <row r="2" spans="1:4" ht="14.25" customHeight="1" x14ac:dyDescent="0.2">
      <c r="A2" s="1" t="s">
        <v>2</v>
      </c>
      <c r="B2" s="2" t="s">
        <v>3</v>
      </c>
    </row>
    <row r="3" spans="1:4" ht="14.25" customHeight="1" x14ac:dyDescent="0.2">
      <c r="A3" s="1" t="s">
        <v>4</v>
      </c>
      <c r="B3" s="2" t="s">
        <v>5</v>
      </c>
    </row>
    <row r="4" spans="1:4" ht="14.25" customHeight="1" x14ac:dyDescent="0.2">
      <c r="A4" s="1" t="s">
        <v>6</v>
      </c>
      <c r="B4" s="2" t="s">
        <v>7</v>
      </c>
    </row>
    <row r="5" spans="1:4" ht="14.25" customHeight="1" x14ac:dyDescent="0.2">
      <c r="A5" s="1" t="s">
        <v>8</v>
      </c>
      <c r="B5" s="2" t="s">
        <v>9</v>
      </c>
    </row>
    <row r="6" spans="1:4" ht="14.25" customHeight="1" x14ac:dyDescent="0.2">
      <c r="A6" s="1" t="s">
        <v>10</v>
      </c>
      <c r="B6" s="2">
        <v>20241</v>
      </c>
    </row>
    <row r="7" spans="1:4" ht="14.25" customHeight="1" x14ac:dyDescent="0.2">
      <c r="A7" s="1" t="s">
        <v>11</v>
      </c>
      <c r="B7" s="2" t="s">
        <v>12</v>
      </c>
    </row>
    <row r="8" spans="1:4" ht="14.25" customHeight="1" x14ac:dyDescent="0.2"/>
    <row r="9" spans="1:4" ht="14.25" customHeight="1" x14ac:dyDescent="0.2">
      <c r="A9" s="3" t="s">
        <v>13</v>
      </c>
      <c r="B9" s="3" t="s">
        <v>14</v>
      </c>
      <c r="C9" s="3" t="s">
        <v>15</v>
      </c>
      <c r="D9" s="3" t="s">
        <v>16</v>
      </c>
    </row>
    <row r="10" spans="1:4" ht="14.25" customHeight="1" x14ac:dyDescent="0.2">
      <c r="A10" s="2">
        <v>1</v>
      </c>
      <c r="B10" s="4" t="s">
        <v>17</v>
      </c>
      <c r="C10" s="4" t="s">
        <v>18</v>
      </c>
      <c r="D10" s="2">
        <v>1234581747</v>
      </c>
    </row>
    <row r="11" spans="1:4" ht="14.25" customHeight="1" x14ac:dyDescent="0.2">
      <c r="A11" s="2">
        <v>2</v>
      </c>
      <c r="B11" s="4" t="s">
        <v>17</v>
      </c>
      <c r="C11" s="4" t="s">
        <v>18</v>
      </c>
      <c r="D11" s="2">
        <v>1234581747</v>
      </c>
    </row>
    <row r="12" spans="1:4" ht="14.25" customHeight="1" x14ac:dyDescent="0.2">
      <c r="A12" s="2">
        <v>3</v>
      </c>
      <c r="B12" s="4" t="s">
        <v>19</v>
      </c>
      <c r="C12" s="4" t="s">
        <v>20</v>
      </c>
      <c r="D12" s="2">
        <v>1234581747</v>
      </c>
    </row>
    <row r="13" spans="1:4" ht="14.25" customHeight="1" x14ac:dyDescent="0.2">
      <c r="A13" s="2">
        <v>4</v>
      </c>
      <c r="B13" s="4" t="s">
        <v>21</v>
      </c>
      <c r="C13" s="4" t="s">
        <v>22</v>
      </c>
      <c r="D13" s="2">
        <v>1234581747</v>
      </c>
    </row>
    <row r="14" spans="1:4" ht="14.25" customHeight="1" x14ac:dyDescent="0.2">
      <c r="A14" s="2">
        <v>5</v>
      </c>
      <c r="B14" s="4" t="s">
        <v>23</v>
      </c>
      <c r="C14" s="4" t="s">
        <v>24</v>
      </c>
      <c r="D14" s="2">
        <v>1234581747</v>
      </c>
    </row>
    <row r="15" spans="1:4" ht="14.25" customHeight="1" x14ac:dyDescent="0.2">
      <c r="A15" s="2">
        <v>6</v>
      </c>
      <c r="B15" s="4" t="s">
        <v>25</v>
      </c>
      <c r="C15" s="4" t="s">
        <v>26</v>
      </c>
      <c r="D15" s="2">
        <v>1234581747</v>
      </c>
    </row>
    <row r="16" spans="1:4" ht="14.25" customHeight="1" x14ac:dyDescent="0.2">
      <c r="A16" s="2">
        <v>7</v>
      </c>
      <c r="B16" s="4" t="s">
        <v>27</v>
      </c>
      <c r="C16" s="4" t="s">
        <v>28</v>
      </c>
      <c r="D16" s="2">
        <v>1234581747</v>
      </c>
    </row>
    <row r="17" spans="1:4" ht="14.25" customHeight="1" x14ac:dyDescent="0.2">
      <c r="A17" s="2">
        <v>8</v>
      </c>
      <c r="B17" s="4" t="s">
        <v>29</v>
      </c>
      <c r="C17" s="4" t="s">
        <v>30</v>
      </c>
      <c r="D17" s="2">
        <v>1234581747</v>
      </c>
    </row>
    <row r="18" spans="1:4" ht="14.25" customHeight="1" x14ac:dyDescent="0.2">
      <c r="A18" s="2">
        <v>9</v>
      </c>
      <c r="B18" s="4" t="s">
        <v>31</v>
      </c>
      <c r="C18" s="4" t="s">
        <v>32</v>
      </c>
      <c r="D18" s="2">
        <v>1234581747</v>
      </c>
    </row>
    <row r="19" spans="1:4" ht="14.25" customHeight="1" x14ac:dyDescent="0.2">
      <c r="A19" s="2">
        <v>10</v>
      </c>
      <c r="B19" s="4" t="s">
        <v>33</v>
      </c>
      <c r="C19" s="4" t="s">
        <v>34</v>
      </c>
      <c r="D19" s="2">
        <v>1234581747</v>
      </c>
    </row>
    <row r="20" spans="1:4" ht="14.25" customHeight="1" x14ac:dyDescent="0.2">
      <c r="A20" s="2">
        <v>11</v>
      </c>
      <c r="B20" s="4" t="s">
        <v>35</v>
      </c>
      <c r="C20" s="4" t="s">
        <v>36</v>
      </c>
      <c r="D20" s="2">
        <v>1234581747</v>
      </c>
    </row>
    <row r="21" spans="1:4" ht="14.25" customHeight="1" x14ac:dyDescent="0.2">
      <c r="A21" s="2">
        <v>12</v>
      </c>
      <c r="B21" s="4" t="s">
        <v>37</v>
      </c>
      <c r="C21" s="4" t="s">
        <v>38</v>
      </c>
      <c r="D21" s="2">
        <v>1234581747</v>
      </c>
    </row>
    <row r="22" spans="1:4" ht="14.25" customHeight="1" x14ac:dyDescent="0.2">
      <c r="A22" s="2">
        <v>13</v>
      </c>
      <c r="B22" s="4" t="s">
        <v>39</v>
      </c>
      <c r="C22" s="4" t="s">
        <v>40</v>
      </c>
      <c r="D22" s="2">
        <v>1234581747</v>
      </c>
    </row>
    <row r="23" spans="1:4" ht="14.25" customHeight="1" x14ac:dyDescent="0.2">
      <c r="A23" s="2">
        <v>14</v>
      </c>
      <c r="B23" s="4" t="s">
        <v>41</v>
      </c>
      <c r="C23" s="4" t="s">
        <v>42</v>
      </c>
      <c r="D23" s="2">
        <v>1234581747</v>
      </c>
    </row>
    <row r="24" spans="1:4" ht="14.25" customHeight="1" x14ac:dyDescent="0.2">
      <c r="A24" s="2">
        <v>15</v>
      </c>
      <c r="B24" s="4" t="s">
        <v>43</v>
      </c>
      <c r="C24" s="4" t="s">
        <v>44</v>
      </c>
      <c r="D24" s="2">
        <v>1234581747</v>
      </c>
    </row>
    <row r="25" spans="1:4" ht="14.25" customHeight="1" x14ac:dyDescent="0.2">
      <c r="A25" s="2">
        <v>16</v>
      </c>
      <c r="B25" s="4" t="s">
        <v>45</v>
      </c>
      <c r="C25" s="4" t="s">
        <v>46</v>
      </c>
      <c r="D25" s="2">
        <v>1234581747</v>
      </c>
    </row>
    <row r="26" spans="1:4" ht="14.25" customHeight="1" x14ac:dyDescent="0.2"/>
    <row r="27" spans="1:4" ht="14.25" customHeight="1" x14ac:dyDescent="0.2"/>
    <row r="28" spans="1:4" ht="14.25" customHeight="1" x14ac:dyDescent="0.2"/>
    <row r="29" spans="1:4" ht="14.25" customHeight="1" x14ac:dyDescent="0.2"/>
    <row r="30" spans="1:4" ht="14.25" customHeight="1" x14ac:dyDescent="0.2"/>
    <row r="31" spans="1:4" ht="14.25" customHeight="1" x14ac:dyDescent="0.2"/>
    <row r="32" spans="1:4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00"/>
  <sheetViews>
    <sheetView workbookViewId="0"/>
  </sheetViews>
  <sheetFormatPr baseColWidth="10" defaultColWidth="14.5" defaultRowHeight="15" customHeight="1" x14ac:dyDescent="0.2"/>
  <cols>
    <col min="1" max="1" width="5" customWidth="1"/>
    <col min="2" max="3" width="15" customWidth="1"/>
    <col min="4" max="4" width="10" customWidth="1"/>
    <col min="5" max="26" width="8.6640625" customWidth="1"/>
  </cols>
  <sheetData>
    <row r="1" spans="1:4" ht="14.25" customHeight="1" x14ac:dyDescent="0.2">
      <c r="A1" s="5"/>
      <c r="B1" s="5" t="s">
        <v>47</v>
      </c>
      <c r="C1" s="5"/>
      <c r="D1" s="5"/>
    </row>
    <row r="2" spans="1:4" ht="14.25" customHeight="1" x14ac:dyDescent="0.2"/>
    <row r="3" spans="1:4" ht="14.25" customHeight="1" x14ac:dyDescent="0.2">
      <c r="A3" s="5" t="s">
        <v>48</v>
      </c>
      <c r="B3" s="11" t="s">
        <v>49</v>
      </c>
      <c r="C3" s="12"/>
      <c r="D3" s="6" t="s">
        <v>50</v>
      </c>
    </row>
    <row r="4" spans="1:4" ht="14.25" customHeight="1" x14ac:dyDescent="0.2">
      <c r="A4" s="5"/>
      <c r="B4" s="6" t="s">
        <v>51</v>
      </c>
      <c r="C4" s="6" t="s">
        <v>52</v>
      </c>
      <c r="D4" s="6"/>
    </row>
    <row r="5" spans="1:4" ht="14.25" customHeight="1" x14ac:dyDescent="0.2"/>
    <row r="6" spans="1:4" ht="14.25" customHeight="1" x14ac:dyDescent="0.2">
      <c r="A6" s="2">
        <v>1</v>
      </c>
      <c r="B6" s="2" t="s">
        <v>53</v>
      </c>
      <c r="C6" s="2" t="s">
        <v>54</v>
      </c>
      <c r="D6" s="2" t="s">
        <v>55</v>
      </c>
    </row>
    <row r="7" spans="1:4" ht="14.25" customHeight="1" x14ac:dyDescent="0.2">
      <c r="A7" s="2">
        <v>2</v>
      </c>
      <c r="B7" s="2" t="s">
        <v>56</v>
      </c>
      <c r="C7" s="2" t="s">
        <v>57</v>
      </c>
      <c r="D7" s="2" t="s">
        <v>58</v>
      </c>
    </row>
    <row r="8" spans="1:4" ht="14.25" customHeight="1" x14ac:dyDescent="0.2">
      <c r="A8" s="2">
        <v>3</v>
      </c>
      <c r="B8" s="2" t="s">
        <v>59</v>
      </c>
      <c r="C8" s="2" t="s">
        <v>60</v>
      </c>
      <c r="D8" s="2" t="s">
        <v>61</v>
      </c>
    </row>
    <row r="9" spans="1:4" ht="14.25" customHeight="1" x14ac:dyDescent="0.2">
      <c r="A9" s="2">
        <v>4</v>
      </c>
      <c r="B9" s="2" t="s">
        <v>62</v>
      </c>
      <c r="C9" s="2" t="s">
        <v>63</v>
      </c>
      <c r="D9" s="2" t="s">
        <v>64</v>
      </c>
    </row>
    <row r="10" spans="1:4" ht="14.25" customHeight="1" x14ac:dyDescent="0.2">
      <c r="A10" s="2">
        <v>5</v>
      </c>
      <c r="B10" s="2" t="s">
        <v>65</v>
      </c>
      <c r="C10" s="2" t="s">
        <v>66</v>
      </c>
      <c r="D10" s="2" t="s">
        <v>67</v>
      </c>
    </row>
    <row r="11" spans="1:4" ht="14.25" customHeight="1" x14ac:dyDescent="0.2">
      <c r="A11" s="2">
        <v>6</v>
      </c>
      <c r="B11" s="2" t="s">
        <v>68</v>
      </c>
      <c r="C11" s="2" t="s">
        <v>69</v>
      </c>
      <c r="D11" s="2" t="s">
        <v>70</v>
      </c>
    </row>
    <row r="12" spans="1:4" ht="14.25" customHeight="1" x14ac:dyDescent="0.2">
      <c r="A12" s="2">
        <v>7</v>
      </c>
      <c r="B12" s="2" t="s">
        <v>71</v>
      </c>
      <c r="C12" s="2" t="s">
        <v>72</v>
      </c>
      <c r="D12" s="2" t="s">
        <v>73</v>
      </c>
    </row>
    <row r="13" spans="1:4" ht="14.25" customHeight="1" x14ac:dyDescent="0.2">
      <c r="A13" s="2">
        <v>8</v>
      </c>
      <c r="B13" s="2" t="s">
        <v>74</v>
      </c>
      <c r="C13" s="2" t="s">
        <v>75</v>
      </c>
      <c r="D13" s="2" t="s">
        <v>76</v>
      </c>
    </row>
    <row r="14" spans="1:4" ht="14.25" customHeight="1" x14ac:dyDescent="0.2">
      <c r="A14" s="2">
        <v>9</v>
      </c>
      <c r="B14" s="2" t="s">
        <v>77</v>
      </c>
      <c r="C14" s="2" t="s">
        <v>78</v>
      </c>
      <c r="D14" s="2" t="s">
        <v>79</v>
      </c>
    </row>
    <row r="15" spans="1:4" ht="14.25" customHeight="1" x14ac:dyDescent="0.2">
      <c r="A15" s="2">
        <v>10</v>
      </c>
      <c r="B15" s="2" t="s">
        <v>80</v>
      </c>
      <c r="C15" s="2" t="s">
        <v>81</v>
      </c>
      <c r="D15" s="2" t="s">
        <v>5</v>
      </c>
    </row>
    <row r="16" spans="1:4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1">
    <mergeCell ref="B3:C3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00"/>
  <sheetViews>
    <sheetView workbookViewId="0"/>
  </sheetViews>
  <sheetFormatPr baseColWidth="10" defaultColWidth="14.5" defaultRowHeight="15" customHeight="1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  <col min="7" max="26" width="8.6640625" customWidth="1"/>
  </cols>
  <sheetData>
    <row r="1" spans="1:6" ht="14.25" customHeight="1" x14ac:dyDescent="0.2">
      <c r="A1" s="7" t="s">
        <v>0</v>
      </c>
      <c r="B1" s="7" t="s">
        <v>1</v>
      </c>
    </row>
    <row r="2" spans="1:6" ht="14.25" customHeight="1" x14ac:dyDescent="0.2">
      <c r="A2" s="7" t="s">
        <v>2</v>
      </c>
      <c r="B2" s="7" t="s">
        <v>3</v>
      </c>
    </row>
    <row r="3" spans="1:6" ht="14.25" customHeight="1" x14ac:dyDescent="0.2">
      <c r="A3" s="7" t="s">
        <v>4</v>
      </c>
      <c r="B3" s="7" t="s">
        <v>5</v>
      </c>
    </row>
    <row r="4" spans="1:6" ht="14.25" customHeight="1" x14ac:dyDescent="0.2">
      <c r="A4" s="7" t="s">
        <v>6</v>
      </c>
      <c r="B4" s="7" t="s">
        <v>7</v>
      </c>
    </row>
    <row r="5" spans="1:6" ht="14.25" customHeight="1" x14ac:dyDescent="0.2">
      <c r="A5" s="7" t="s">
        <v>8</v>
      </c>
      <c r="B5" s="7" t="s">
        <v>9</v>
      </c>
    </row>
    <row r="6" spans="1:6" ht="14.25" customHeight="1" x14ac:dyDescent="0.2">
      <c r="A6" s="7" t="s">
        <v>10</v>
      </c>
      <c r="B6" s="7">
        <v>20241</v>
      </c>
    </row>
    <row r="7" spans="1:6" ht="14.25" customHeight="1" x14ac:dyDescent="0.2">
      <c r="A7" s="7" t="s">
        <v>11</v>
      </c>
      <c r="B7" s="7" t="s">
        <v>12</v>
      </c>
    </row>
    <row r="8" spans="1:6" ht="14.25" customHeight="1" x14ac:dyDescent="0.2"/>
    <row r="9" spans="1:6" ht="14.25" customHeight="1" x14ac:dyDescent="0.2">
      <c r="A9" s="8" t="s">
        <v>82</v>
      </c>
      <c r="B9" s="8" t="s">
        <v>83</v>
      </c>
      <c r="C9" s="8" t="s">
        <v>84</v>
      </c>
      <c r="D9" s="6" t="s">
        <v>85</v>
      </c>
      <c r="E9" s="6" t="s">
        <v>86</v>
      </c>
      <c r="F9" s="8" t="s">
        <v>87</v>
      </c>
    </row>
    <row r="10" spans="1:6" ht="14.25" customHeight="1" x14ac:dyDescent="0.2">
      <c r="A10" s="2">
        <v>1</v>
      </c>
      <c r="B10" s="2" t="s">
        <v>88</v>
      </c>
      <c r="C10" s="9">
        <v>0.25</v>
      </c>
      <c r="D10" s="4" t="s">
        <v>89</v>
      </c>
      <c r="E10" s="4" t="s">
        <v>90</v>
      </c>
      <c r="F10" s="2">
        <v>1234581747</v>
      </c>
    </row>
    <row r="11" spans="1:6" ht="14.25" customHeight="1" x14ac:dyDescent="0.2">
      <c r="A11" s="2">
        <v>2</v>
      </c>
      <c r="B11" s="2" t="s">
        <v>91</v>
      </c>
      <c r="C11" s="9">
        <v>0</v>
      </c>
      <c r="D11" s="4" t="s">
        <v>92</v>
      </c>
      <c r="E11" s="4"/>
      <c r="F11" s="2">
        <v>1234581747</v>
      </c>
    </row>
    <row r="12" spans="1:6" ht="14.25" customHeight="1" x14ac:dyDescent="0.2">
      <c r="A12" s="2">
        <v>3</v>
      </c>
      <c r="B12" s="2" t="s">
        <v>93</v>
      </c>
      <c r="C12" s="9">
        <v>0.15</v>
      </c>
      <c r="D12" s="4" t="s">
        <v>94</v>
      </c>
      <c r="E12" s="4" t="s">
        <v>95</v>
      </c>
      <c r="F12" s="2">
        <v>1234581747</v>
      </c>
    </row>
    <row r="13" spans="1:6" ht="14.25" customHeight="1" x14ac:dyDescent="0.2">
      <c r="A13" s="2">
        <v>4</v>
      </c>
      <c r="B13" s="2" t="s">
        <v>96</v>
      </c>
      <c r="C13" s="9">
        <v>0.2</v>
      </c>
      <c r="D13" s="4" t="s">
        <v>97</v>
      </c>
      <c r="E13" s="4" t="s">
        <v>98</v>
      </c>
      <c r="F13" s="2">
        <v>1234581747</v>
      </c>
    </row>
    <row r="14" spans="1:6" ht="14.25" customHeight="1" x14ac:dyDescent="0.2">
      <c r="A14" s="2">
        <v>5</v>
      </c>
      <c r="B14" s="2" t="s">
        <v>99</v>
      </c>
      <c r="C14" s="9">
        <v>0.2</v>
      </c>
      <c r="D14" s="4" t="s">
        <v>100</v>
      </c>
      <c r="E14" s="4" t="s">
        <v>101</v>
      </c>
      <c r="F14" s="2">
        <v>1234581747</v>
      </c>
    </row>
    <row r="15" spans="1:6" ht="14.25" customHeight="1" x14ac:dyDescent="0.2">
      <c r="A15" s="2">
        <v>6</v>
      </c>
      <c r="B15" s="2" t="s">
        <v>102</v>
      </c>
      <c r="C15" s="9">
        <v>0.2</v>
      </c>
      <c r="D15" s="4" t="s">
        <v>103</v>
      </c>
      <c r="E15" s="4" t="s">
        <v>104</v>
      </c>
      <c r="F15" s="2">
        <v>1234581747</v>
      </c>
    </row>
    <row r="16" spans="1:6" ht="14.25" customHeight="1" x14ac:dyDescent="0.2">
      <c r="C16" s="9">
        <f>SUM(C10:C15)</f>
        <v>1</v>
      </c>
    </row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00"/>
  <sheetViews>
    <sheetView tabSelected="1" workbookViewId="0">
      <selection activeCell="D13" sqref="D13"/>
    </sheetView>
  </sheetViews>
  <sheetFormatPr baseColWidth="10" defaultColWidth="14.5" defaultRowHeight="15" customHeight="1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  <col min="15" max="26" width="8.6640625" customWidth="1"/>
  </cols>
  <sheetData>
    <row r="1" spans="1:14" ht="14.25" customHeight="1" x14ac:dyDescent="0.2">
      <c r="A1" s="13" t="s">
        <v>105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14.2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14.25" customHeight="1" x14ac:dyDescent="0.2">
      <c r="A3" s="1" t="s">
        <v>82</v>
      </c>
      <c r="B3" s="1" t="s">
        <v>106</v>
      </c>
      <c r="C3" s="1" t="s">
        <v>107</v>
      </c>
      <c r="D3" s="1" t="s">
        <v>108</v>
      </c>
      <c r="E3" s="1" t="s">
        <v>109</v>
      </c>
      <c r="F3" s="1" t="s">
        <v>110</v>
      </c>
      <c r="G3" s="1" t="s">
        <v>88</v>
      </c>
      <c r="H3" s="1" t="s">
        <v>91</v>
      </c>
      <c r="I3" s="1" t="s">
        <v>93</v>
      </c>
      <c r="J3" s="1" t="s">
        <v>96</v>
      </c>
      <c r="K3" s="1" t="s">
        <v>111</v>
      </c>
      <c r="L3" s="1" t="s">
        <v>112</v>
      </c>
      <c r="M3" s="1" t="s">
        <v>113</v>
      </c>
      <c r="N3" s="1" t="s">
        <v>114</v>
      </c>
    </row>
    <row r="4" spans="1:14" ht="14.25" customHeight="1" x14ac:dyDescent="0.2">
      <c r="G4" s="9"/>
      <c r="H4" s="9"/>
      <c r="I4" s="9"/>
      <c r="J4" s="9"/>
      <c r="K4" s="9"/>
      <c r="L4" s="9"/>
      <c r="M4" s="9"/>
    </row>
    <row r="5" spans="1:14" ht="14.25" customHeight="1" x14ac:dyDescent="0.2">
      <c r="A5" s="2">
        <v>1</v>
      </c>
      <c r="B5" s="2" t="s">
        <v>115</v>
      </c>
      <c r="C5" s="2" t="s">
        <v>116</v>
      </c>
      <c r="D5" s="2">
        <v>154662</v>
      </c>
      <c r="E5" s="2" t="s">
        <v>1</v>
      </c>
      <c r="F5" s="2" t="s">
        <v>3</v>
      </c>
      <c r="G5" s="4">
        <v>10</v>
      </c>
      <c r="H5" s="4">
        <v>0</v>
      </c>
      <c r="I5" s="4">
        <v>0</v>
      </c>
      <c r="J5" s="4">
        <v>0</v>
      </c>
      <c r="K5" s="4">
        <v>0</v>
      </c>
      <c r="L5" s="4">
        <v>50</v>
      </c>
      <c r="M5" s="2">
        <f>G5*Komponen!C10 + H5*Komponen!C11 + I5*Komponen!C12 + J5*Komponen!C13 + K5*Komponen!C14 + L5*Komponen!C15</f>
        <v>12.5</v>
      </c>
      <c r="N5" s="2" t="str">
        <f t="shared" ref="N5:N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ht="14.25" customHeight="1" x14ac:dyDescent="0.2">
      <c r="A6" s="2">
        <v>2</v>
      </c>
      <c r="B6" s="2">
        <v>20230310104001</v>
      </c>
      <c r="C6" s="2" t="s">
        <v>117</v>
      </c>
      <c r="D6" s="2">
        <v>155807</v>
      </c>
      <c r="E6" s="2" t="s">
        <v>1</v>
      </c>
      <c r="F6" s="2" t="s">
        <v>3</v>
      </c>
      <c r="G6" s="4">
        <v>80</v>
      </c>
      <c r="H6" s="4">
        <v>0</v>
      </c>
      <c r="I6" s="4">
        <v>70</v>
      </c>
      <c r="J6" s="4">
        <v>70</v>
      </c>
      <c r="K6" s="4">
        <v>70</v>
      </c>
      <c r="L6" s="4">
        <v>80</v>
      </c>
      <c r="M6" s="2">
        <f>G6*Komponen!C10 + H6*Komponen!C11 + I6*Komponen!C12 + J6*Komponen!C13 + K6*Komponen!C14 + L6*Komponen!C15</f>
        <v>74.5</v>
      </c>
      <c r="N6" s="2" t="str">
        <f t="shared" si="0"/>
        <v>B+</v>
      </c>
    </row>
    <row r="7" spans="1:14" ht="14.25" customHeight="1" x14ac:dyDescent="0.2">
      <c r="A7" s="2">
        <v>3</v>
      </c>
      <c r="B7" s="2">
        <v>20240310114001</v>
      </c>
      <c r="C7" s="2" t="s">
        <v>118</v>
      </c>
      <c r="D7" s="2">
        <v>157094</v>
      </c>
      <c r="E7" s="2" t="s">
        <v>1</v>
      </c>
      <c r="F7" s="2" t="s">
        <v>3</v>
      </c>
      <c r="G7" s="4">
        <v>80</v>
      </c>
      <c r="H7" s="4">
        <v>0</v>
      </c>
      <c r="I7" s="4">
        <v>80</v>
      </c>
      <c r="J7" s="4">
        <v>83</v>
      </c>
      <c r="K7" s="4">
        <v>70</v>
      </c>
      <c r="L7" s="4">
        <v>82</v>
      </c>
      <c r="M7" s="2">
        <f>G7*Komponen!C10 + H7*Komponen!C11 + I7*Komponen!C12 + J7*Komponen!C13 + K7*Komponen!C14 + L7*Komponen!C15</f>
        <v>79</v>
      </c>
      <c r="N7" s="2" t="str">
        <f t="shared" si="0"/>
        <v>A-</v>
      </c>
    </row>
    <row r="8" spans="1:14" ht="14.25" customHeight="1" x14ac:dyDescent="0.2">
      <c r="A8" s="2">
        <v>4</v>
      </c>
      <c r="B8" s="2">
        <v>20240310116001</v>
      </c>
      <c r="C8" s="2" t="s">
        <v>119</v>
      </c>
      <c r="D8" s="2">
        <v>157094</v>
      </c>
      <c r="E8" s="2" t="s">
        <v>1</v>
      </c>
      <c r="F8" s="2" t="s">
        <v>3</v>
      </c>
      <c r="G8" s="4">
        <v>10</v>
      </c>
      <c r="H8" s="4">
        <v>0</v>
      </c>
      <c r="I8" s="4">
        <v>0</v>
      </c>
      <c r="J8" s="4">
        <v>0</v>
      </c>
      <c r="K8" s="4">
        <v>0</v>
      </c>
      <c r="L8" s="4">
        <v>50</v>
      </c>
      <c r="M8" s="2">
        <f>G8*Komponen!C13 + H8*Komponen!C14 + I8*Komponen!C15 + J8*Komponen!C16 + K8*Komponen!C17 + L8*Komponen!C18</f>
        <v>2</v>
      </c>
      <c r="N8" s="2" t="str">
        <f t="shared" si="0"/>
        <v>E</v>
      </c>
    </row>
    <row r="9" spans="1:14" ht="14.25" customHeight="1" x14ac:dyDescent="0.2"/>
    <row r="10" spans="1:14" ht="14.25" customHeight="1" x14ac:dyDescent="0.2"/>
    <row r="11" spans="1:14" ht="14.25" customHeight="1" x14ac:dyDescent="0.2"/>
    <row r="12" spans="1:14" ht="14.25" customHeight="1" x14ac:dyDescent="0.2"/>
    <row r="13" spans="1:14" ht="14.25" customHeight="1" x14ac:dyDescent="0.2"/>
    <row r="14" spans="1:14" ht="14.25" customHeight="1" x14ac:dyDescent="0.2"/>
    <row r="15" spans="1:14" ht="14.25" customHeight="1" x14ac:dyDescent="0.2"/>
    <row r="16" spans="1:14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5" defaultRowHeight="15" customHeight="1" x14ac:dyDescent="0.2"/>
  <cols>
    <col min="1" max="26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Desy</cp:lastModifiedBy>
  <dcterms:modified xsi:type="dcterms:W3CDTF">2025-02-03T15:12:14Z</dcterms:modified>
</cp:coreProperties>
</file>