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4C3FD77D-34D8-4836-B6EA-67605A30A08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7" i="4"/>
  <c r="N27" i="4" s="1"/>
  <c r="M26" i="4"/>
  <c r="N26" i="4" s="1"/>
  <c r="M25" i="4"/>
  <c r="N25" i="4" s="1"/>
  <c r="M23" i="4"/>
  <c r="N23" i="4" s="1"/>
  <c r="M22" i="4"/>
  <c r="N22" i="4" s="1"/>
  <c r="M21" i="4"/>
  <c r="N21" i="4" s="1"/>
  <c r="M19" i="4"/>
  <c r="N19" i="4" s="1"/>
  <c r="M18" i="4"/>
  <c r="N18" i="4" s="1"/>
  <c r="M17" i="4"/>
  <c r="N17" i="4" s="1"/>
  <c r="M15" i="4"/>
  <c r="N15" i="4" s="1"/>
  <c r="M14" i="4"/>
  <c r="N14" i="4" s="1"/>
  <c r="M13" i="4"/>
  <c r="N13" i="4" s="1"/>
  <c r="M11" i="4"/>
  <c r="N11" i="4" s="1"/>
  <c r="M10" i="4"/>
  <c r="N10" i="4" s="1"/>
  <c r="M9" i="4"/>
  <c r="N9" i="4" s="1"/>
  <c r="M7" i="4"/>
  <c r="N7" i="4" s="1"/>
  <c r="M6" i="4"/>
  <c r="N6" i="4" s="1"/>
  <c r="M5" i="4"/>
  <c r="N5" i="4" s="1"/>
  <c r="C16" i="3"/>
  <c r="M12" i="4" l="1"/>
  <c r="N12" i="4" s="1"/>
  <c r="M16" i="4"/>
  <c r="N16" i="4" s="1"/>
  <c r="M20" i="4"/>
  <c r="N20" i="4" s="1"/>
  <c r="M24" i="4"/>
  <c r="N24" i="4" s="1"/>
  <c r="M28" i="4"/>
  <c r="N28" i="4" s="1"/>
  <c r="M8" i="4"/>
  <c r="N8" i="4" s="1"/>
</calcChain>
</file>

<file path=xl/sharedStrings.xml><?xml version="1.0" encoding="utf-8"?>
<sst xmlns="http://schemas.openxmlformats.org/spreadsheetml/2006/main" count="209" uniqueCount="136">
  <si>
    <t>KODE MK</t>
  </si>
  <si>
    <t>A1B1A04A</t>
  </si>
  <si>
    <t>NAMA MK</t>
  </si>
  <si>
    <t>PENDIDIKAN AGAMA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</si>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</sst>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104</v>
      </c>
      <c r="C10" s="11" t="s">
        <v>105</v>
      </c>
      <c r="D10">
        <v>1234581491</v>
      </c>
    </row>
    <row r="11" spans="1:4" x14ac:dyDescent="0.25">
      <c r="A11">
        <v>2</v>
      </c>
      <c r="B11" s="11" t="s">
        <v>106</v>
      </c>
      <c r="C11" s="11" t="s">
        <v>107</v>
      </c>
      <c r="D11">
        <v>1234581491</v>
      </c>
    </row>
    <row r="12" spans="1:4" ht="30" x14ac:dyDescent="0.25">
      <c r="A12">
        <v>3</v>
      </c>
      <c r="B12" s="11" t="s">
        <v>108</v>
      </c>
      <c r="C12" s="11" t="s">
        <v>109</v>
      </c>
      <c r="D12">
        <v>1234581491</v>
      </c>
    </row>
    <row r="13" spans="1:4" x14ac:dyDescent="0.25">
      <c r="A13">
        <v>4</v>
      </c>
      <c r="B13" s="11" t="s">
        <v>110</v>
      </c>
      <c r="C13" s="11" t="s">
        <v>111</v>
      </c>
      <c r="D13">
        <v>1234581491</v>
      </c>
    </row>
    <row r="14" spans="1:4" x14ac:dyDescent="0.25">
      <c r="A14">
        <v>5</v>
      </c>
      <c r="B14" s="11" t="s">
        <v>112</v>
      </c>
      <c r="C14" s="11" t="s">
        <v>113</v>
      </c>
      <c r="D14">
        <v>1234581491</v>
      </c>
    </row>
    <row r="15" spans="1:4" ht="30" x14ac:dyDescent="0.25">
      <c r="A15">
        <v>6</v>
      </c>
      <c r="B15" s="11" t="s">
        <v>114</v>
      </c>
      <c r="C15" s="11" t="s">
        <v>115</v>
      </c>
      <c r="D15">
        <v>1234581491</v>
      </c>
    </row>
    <row r="16" spans="1:4" x14ac:dyDescent="0.25">
      <c r="A16">
        <v>7</v>
      </c>
      <c r="B16" s="11" t="s">
        <v>116</v>
      </c>
      <c r="C16" s="11" t="s">
        <v>117</v>
      </c>
      <c r="D16">
        <v>1234581491</v>
      </c>
    </row>
    <row r="17" spans="1:4" x14ac:dyDescent="0.25">
      <c r="A17">
        <v>8</v>
      </c>
      <c r="B17" s="11" t="s">
        <v>118</v>
      </c>
      <c r="C17" s="11" t="s">
        <v>119</v>
      </c>
      <c r="D17">
        <v>1234581491</v>
      </c>
    </row>
    <row r="18" spans="1:4" ht="30" x14ac:dyDescent="0.25">
      <c r="A18">
        <v>9</v>
      </c>
      <c r="B18" s="11" t="s">
        <v>120</v>
      </c>
      <c r="C18" s="11" t="s">
        <v>121</v>
      </c>
      <c r="D18">
        <v>1234581491</v>
      </c>
    </row>
    <row r="19" spans="1:4" ht="30" x14ac:dyDescent="0.25">
      <c r="A19">
        <v>10</v>
      </c>
      <c r="B19" s="11" t="s">
        <v>122</v>
      </c>
      <c r="C19" s="11" t="s">
        <v>123</v>
      </c>
      <c r="D19">
        <v>1234581491</v>
      </c>
    </row>
    <row r="20" spans="1:4" ht="30" x14ac:dyDescent="0.25">
      <c r="A20">
        <v>11</v>
      </c>
      <c r="B20" s="11" t="s">
        <v>124</v>
      </c>
      <c r="C20" s="11" t="s">
        <v>125</v>
      </c>
      <c r="D20">
        <v>1234581491</v>
      </c>
    </row>
    <row r="21" spans="1:4" ht="30" x14ac:dyDescent="0.25">
      <c r="A21">
        <v>12</v>
      </c>
      <c r="B21" s="12" t="s">
        <v>126</v>
      </c>
      <c r="C21" s="11" t="s">
        <v>127</v>
      </c>
      <c r="D21">
        <v>1234581491</v>
      </c>
    </row>
    <row r="22" spans="1:4" x14ac:dyDescent="0.25">
      <c r="A22">
        <v>13</v>
      </c>
      <c r="B22" s="11" t="s">
        <v>128</v>
      </c>
      <c r="C22" s="11" t="s">
        <v>129</v>
      </c>
      <c r="D22">
        <v>1234581491</v>
      </c>
    </row>
    <row r="23" spans="1:4" ht="30" x14ac:dyDescent="0.25">
      <c r="A23">
        <v>14</v>
      </c>
      <c r="B23" s="11" t="s">
        <v>130</v>
      </c>
      <c r="C23" s="11" t="s">
        <v>131</v>
      </c>
      <c r="D23">
        <v>1234581491</v>
      </c>
    </row>
    <row r="24" spans="1:4" x14ac:dyDescent="0.25">
      <c r="A24">
        <v>15</v>
      </c>
      <c r="B24" s="11" t="s">
        <v>132</v>
      </c>
      <c r="C24" s="11" t="s">
        <v>133</v>
      </c>
      <c r="D24">
        <v>1234581491</v>
      </c>
    </row>
    <row r="25" spans="1:4" x14ac:dyDescent="0.25">
      <c r="A25">
        <v>16</v>
      </c>
      <c r="B25" s="11" t="s">
        <v>134</v>
      </c>
      <c r="C25" s="11" t="s">
        <v>135</v>
      </c>
      <c r="D25">
        <v>1234581491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1234581491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1234581491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1234581491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1234581491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1234581491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1234581491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4" workbookViewId="0">
      <selection activeCell="O28" sqref="O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20240110200001</v>
      </c>
      <c r="C5" t="s">
        <v>77</v>
      </c>
      <c r="D5">
        <v>158457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80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20240110200002</v>
      </c>
      <c r="C6" t="s">
        <v>78</v>
      </c>
      <c r="D6">
        <v>158458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70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20240110200003</v>
      </c>
      <c r="C7" t="s">
        <v>79</v>
      </c>
      <c r="D7">
        <v>158459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85</v>
      </c>
      <c r="L7" s="3">
        <v>70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20240110200004</v>
      </c>
      <c r="C8" t="s">
        <v>80</v>
      </c>
      <c r="D8">
        <v>158460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70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20240110200005</v>
      </c>
      <c r="C9" t="s">
        <v>81</v>
      </c>
      <c r="D9">
        <v>158461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20240110200006</v>
      </c>
      <c r="C10" t="s">
        <v>82</v>
      </c>
      <c r="D10">
        <v>158462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80</v>
      </c>
      <c r="K10" s="3">
        <v>85</v>
      </c>
      <c r="L10" s="3">
        <v>70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25">
      <c r="A11">
        <v>7</v>
      </c>
      <c r="B11">
        <v>20240110200007</v>
      </c>
      <c r="C11" t="s">
        <v>83</v>
      </c>
      <c r="D11">
        <v>158463</v>
      </c>
      <c r="E11" t="s">
        <v>1</v>
      </c>
      <c r="F11" t="s">
        <v>3</v>
      </c>
      <c r="G11" s="3">
        <v>85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20240110200008</v>
      </c>
      <c r="C12" t="s">
        <v>84</v>
      </c>
      <c r="D12">
        <v>158464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20240110200009</v>
      </c>
      <c r="C13" t="s">
        <v>85</v>
      </c>
      <c r="D13">
        <v>158465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70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20240110200010</v>
      </c>
      <c r="C14" t="s">
        <v>86</v>
      </c>
      <c r="D14">
        <v>158466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70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20240110200011</v>
      </c>
      <c r="C15" t="s">
        <v>87</v>
      </c>
      <c r="D15">
        <v>158467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20240110200012</v>
      </c>
      <c r="C16" t="s">
        <v>88</v>
      </c>
      <c r="D16">
        <v>158468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20240110200013</v>
      </c>
      <c r="C17" t="s">
        <v>89</v>
      </c>
      <c r="D17">
        <v>158469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20240110200014</v>
      </c>
      <c r="C18" t="s">
        <v>90</v>
      </c>
      <c r="D18">
        <v>158470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>
        <v>20240110200015</v>
      </c>
      <c r="C19" t="s">
        <v>91</v>
      </c>
      <c r="D19">
        <v>158471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70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20240110200016</v>
      </c>
      <c r="C20" t="s">
        <v>92</v>
      </c>
      <c r="D20">
        <v>158472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20240110200017</v>
      </c>
      <c r="C21" t="s">
        <v>93</v>
      </c>
      <c r="D21">
        <v>158473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20240110200018</v>
      </c>
      <c r="C22" t="s">
        <v>94</v>
      </c>
      <c r="D22">
        <v>158474</v>
      </c>
      <c r="E22" t="s">
        <v>1</v>
      </c>
      <c r="F22" t="s">
        <v>3</v>
      </c>
      <c r="G22" s="3">
        <v>90</v>
      </c>
      <c r="H22" s="3">
        <v>0</v>
      </c>
      <c r="I22" s="3">
        <v>75</v>
      </c>
      <c r="J22" s="3">
        <v>80</v>
      </c>
      <c r="K22" s="3">
        <v>85</v>
      </c>
      <c r="L22" s="3">
        <v>70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20240110200019</v>
      </c>
      <c r="C23" t="s">
        <v>95</v>
      </c>
      <c r="D23">
        <v>158475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65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20240110210001</v>
      </c>
      <c r="C24" t="s">
        <v>96</v>
      </c>
      <c r="D24">
        <v>158476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20240110210002</v>
      </c>
      <c r="C25" t="s">
        <v>97</v>
      </c>
      <c r="D25">
        <v>158477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70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20240110210003</v>
      </c>
      <c r="C26" t="s">
        <v>98</v>
      </c>
      <c r="D26">
        <v>158478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20240110210004</v>
      </c>
      <c r="C27" t="s">
        <v>99</v>
      </c>
      <c r="D27">
        <v>158479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75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20240110210005</v>
      </c>
      <c r="C28" t="s">
        <v>100</v>
      </c>
      <c r="D28">
        <v>158480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80</v>
      </c>
      <c r="K28" s="3">
        <v>85</v>
      </c>
      <c r="L28" s="3">
        <v>65</v>
      </c>
      <c r="M28">
        <f>G28*Komponen!C10 + H28*Komponen!C11 + I28*Komponen!C12 + J28*Komponen!C13 + K28*Komponen!C14 + L28*Komponen!C15</f>
        <v>78</v>
      </c>
      <c r="N28" t="str">
        <f t="shared" si="0"/>
        <v>A-</v>
      </c>
    </row>
    <row r="29" spans="1:14" x14ac:dyDescent="0.25">
      <c r="A29">
        <v>25</v>
      </c>
      <c r="B29">
        <v>20240110210006</v>
      </c>
      <c r="C29" t="s">
        <v>101</v>
      </c>
      <c r="D29">
        <v>158481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20240110210007</v>
      </c>
      <c r="C30" t="s">
        <v>102</v>
      </c>
      <c r="D30">
        <v>158482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16</v>
      </c>
      <c r="N30" t="str">
        <f t="shared" si="0"/>
        <v>E</v>
      </c>
    </row>
    <row r="31" spans="1:14" x14ac:dyDescent="0.25">
      <c r="A31">
        <v>27</v>
      </c>
      <c r="B31">
        <v>20240110210008</v>
      </c>
      <c r="C31" t="s">
        <v>103</v>
      </c>
      <c r="D31">
        <v>158483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70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2025-01-16T05:36:55Z</dcterms:created>
  <dcterms:modified xsi:type="dcterms:W3CDTF">2025-01-18T11:53:18Z</dcterms:modified>
  <cp:category>nilai</cp:category>
</cp:coreProperties>
</file>