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8283D3F0-95C2-4B9C-91CE-617626128232}" xr6:coauthVersionLast="47" xr6:coauthVersionMax="47" xr10:uidLastSave="{00000000-0000-0000-0000-000000000000}"/>
  <bookViews>
    <workbookView xWindow="1905" yWindow="1905" windowWidth="21600" windowHeight="11295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4" l="1"/>
  <c r="M40" i="4"/>
  <c r="N39" i="4"/>
  <c r="M39" i="4"/>
  <c r="M38" i="4"/>
  <c r="N38" i="4" s="1"/>
  <c r="M37" i="4"/>
  <c r="N37" i="4" s="1"/>
  <c r="M36" i="4"/>
  <c r="N36" i="4" s="1"/>
  <c r="M35" i="4"/>
  <c r="N35" i="4" s="1"/>
  <c r="N34" i="4"/>
  <c r="M34" i="4"/>
  <c r="M33" i="4"/>
  <c r="N33" i="4" s="1"/>
  <c r="M32" i="4"/>
  <c r="N32" i="4" s="1"/>
  <c r="N31" i="4"/>
  <c r="M31" i="4"/>
  <c r="M30" i="4"/>
  <c r="N30" i="4" s="1"/>
  <c r="M29" i="4"/>
  <c r="N29" i="4" s="1"/>
  <c r="M28" i="4"/>
  <c r="N28" i="4" s="1"/>
  <c r="N27" i="4"/>
  <c r="M27" i="4"/>
  <c r="M26" i="4"/>
  <c r="N26" i="4" s="1"/>
  <c r="M25" i="4"/>
  <c r="N25" i="4" s="1"/>
  <c r="N24" i="4"/>
  <c r="M24" i="4"/>
  <c r="N23" i="4"/>
  <c r="M23" i="4"/>
  <c r="N22" i="4"/>
  <c r="M22" i="4"/>
  <c r="M21" i="4"/>
  <c r="N21" i="4" s="1"/>
  <c r="N20" i="4"/>
  <c r="M20" i="4"/>
  <c r="M19" i="4"/>
  <c r="N19" i="4" s="1"/>
  <c r="N18" i="4"/>
  <c r="M18" i="4"/>
  <c r="M17" i="4"/>
  <c r="N17" i="4" s="1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<sst xmlns="http://schemas.openxmlformats.org/spreadsheetml/2006/main" count="236" uniqueCount="146">
  <si>
    <t>KODE MK</t>
  </si>
  <si>
    <t>F1A2A04A</t>
  </si>
  <si>
    <t>NAMA MK</t>
  </si>
  <si>
    <t>PENGANTAR ILMU HUKUM</t>
  </si>
  <si>
    <t>NAMA KELAS</t>
  </si>
  <si>
    <t>1A</t>
  </si>
  <si>
    <t>Program Studi</t>
  </si>
  <si>
    <t>S1 HUKUM</t>
  </si>
  <si>
    <t>Fakultas</t>
  </si>
  <si>
    <t>HUKUM</t>
  </si>
  <si>
    <t>Semester</t>
  </si>
  <si>
    <t>Nama Dosen</t>
  </si>
  <si>
    <t>M. TAUFIK RACHMAN,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</si>
  <si>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</si>
  <si>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</si>
  <si>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</si>
  <si>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</si>
  <si>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</si>
  <si>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</si>
  <si>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</si>
  <si>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</si>
  <si>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</si>
  <si>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</si>
  <si>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</si>
  <si>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</si>
  <si>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</si>
  <si>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</si>
  <si>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</si>
  <si>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</si>
  <si>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</si>
  <si>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</si>
  <si>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</si>
  <si>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</si>
  <si>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</si>
  <si>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</si>
  <si>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</si>
  <si>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</si>
  <si>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</si>
  <si>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</si>
  <si>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</si>
  <si>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</si>
  <si>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</si>
  <si>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</si>
  <si>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</si>
  <si>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</si>
  <si>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</si>
  <si>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</si>
  <si>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</si>
  <si>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</si>
  <si>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</si>
  <si>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</si>
  <si>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</si>
  <si>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</si>
  <si>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</si>
  <si>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</si>
  <si>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</si>
  <si>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</si>
  <si>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</si>
  <si>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</si>
  <si>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</si>
  <si>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</si>
  <si>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</si>
  <si>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</si>
  <si>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</si>
  <si>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</si>
  <si>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</si>
  <si>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</si>
  <si>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</si>
  <si>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HUKUM (F1A2A04A)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</si>
  <si>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</si>
  <si>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</si>
  <si>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</si>
  <si>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</si>
  <si>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</si>
  <si>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</si>
  <si>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</si>
  <si>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</si>
  <si>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</si>
  <si>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RIZKY CAHYADI</t>
  </si>
  <si>
    <t>ADE SURYA RIFKY</t>
  </si>
  <si>
    <t>ADHIM NUGRAHA</t>
  </si>
  <si>
    <t>ADI SETIAWAN</t>
  </si>
  <si>
    <t>ADITYAR TAMRIN</t>
  </si>
  <si>
    <t>ADRIANO AKBAR</t>
  </si>
  <si>
    <t>AGIS MUGIASTUTI</t>
  </si>
  <si>
    <t>AHMAD HIKAMUL HADI</t>
  </si>
  <si>
    <t>ALFIAN KURNIADIN</t>
  </si>
  <si>
    <t>ALGIMAN PUTRA RIZKITULLAH</t>
  </si>
  <si>
    <t>ALWINANDI</t>
  </si>
  <si>
    <t>AMALIA PUTRI RAHMADHANI</t>
  </si>
  <si>
    <t>ANANDA RAMADHANI</t>
  </si>
  <si>
    <t>ARGA FIRANSYAH</t>
  </si>
  <si>
    <t>ARIEL GOESTA WIJAYA</t>
  </si>
  <si>
    <t>ARIF RIZKI MAULANA</t>
  </si>
  <si>
    <t>ARMANDIANSYAH</t>
  </si>
  <si>
    <t>ARTEGAL</t>
  </si>
  <si>
    <t>AZENA ANASTASYA</t>
  </si>
  <si>
    <t>BAIQ SARENA PUTRI RASANJANI</t>
  </si>
  <si>
    <t>BALGIS</t>
  </si>
  <si>
    <t>BAYU PRANATA KUSUMA</t>
  </si>
  <si>
    <t>BENEDIKTA AJENGTA SERICAHYA</t>
  </si>
  <si>
    <t>BQ. NILA ANANDA AMRY</t>
  </si>
  <si>
    <t>BUNGA LAILA CINTAMI</t>
  </si>
  <si>
    <t>CHAYATI INDAH RAYA</t>
  </si>
  <si>
    <t>CHIKAL AL MASITA</t>
  </si>
  <si>
    <t>DALILAH AULIA</t>
  </si>
  <si>
    <t>ADIL WIRA SAPUTRA</t>
  </si>
  <si>
    <t>BAGUS ISRA ARDIFA</t>
  </si>
  <si>
    <t>AHMAD FIRDAUS</t>
  </si>
  <si>
    <t>CHANTIKA AULYA PUTRI</t>
  </si>
  <si>
    <t>ALVIN APRIANSYAH</t>
  </si>
  <si>
    <t>FARAS ARIF MUNAFA'AT</t>
  </si>
  <si>
    <t>M. KIFLI</t>
  </si>
  <si>
    <t>DIAN NOVIA RAHAYATI</t>
  </si>
  <si>
    <t>Kontrak Perkuliahan, Penjelasan RPS, Sistem Penilaian</t>
  </si>
  <si>
    <t>Lecture Contract, Explanation of RPS, Assessment System</t>
  </si>
  <si>
    <t>Ujian Tengah Semester</t>
  </si>
  <si>
    <t>Midterm exam</t>
  </si>
  <si>
    <t>Final exams</t>
  </si>
  <si>
    <t>Istilah Pengantar Ilmu Hukum</t>
  </si>
  <si>
    <t>Introductory Terms to Legal Studies</t>
  </si>
  <si>
    <t>Definisi Hukum, hukum sebagai kaedah, hukum sebagai ilmu pengetahuan</t>
  </si>
  <si>
    <t>Definition of Law, law as a rule, law as a science</t>
  </si>
  <si>
    <t>Ruang Lingkup Ilmu Hukum</t>
  </si>
  <si>
    <t>Scope of Legal Science</t>
  </si>
  <si>
    <t>Tujuan Mempelajari Hukum</t>
  </si>
  <si>
    <t>Purpose of Studying Law</t>
  </si>
  <si>
    <t>Kedudukan dan Fungsi Hukum</t>
  </si>
  <si>
    <t>Legal Position and Function</t>
  </si>
  <si>
    <t>Subjek Hukum</t>
  </si>
  <si>
    <t>Legal Subjects</t>
  </si>
  <si>
    <t>Badan Hukum, Unsur-unsur badan hukum</t>
  </si>
  <si>
    <t>Legal Entity, Elements of a legal entity</t>
  </si>
  <si>
    <t>Objek Hukum</t>
  </si>
  <si>
    <t>Legal Objects</t>
  </si>
  <si>
    <t>Lembaga Hukum</t>
  </si>
  <si>
    <t>Legal Institute</t>
  </si>
  <si>
    <t>Asas-asas Hukum</t>
  </si>
  <si>
    <t>Legal Principles</t>
  </si>
  <si>
    <t>Sistem Hukum</t>
  </si>
  <si>
    <t>Legal System</t>
  </si>
  <si>
    <t>Peristiwa Hukum</t>
  </si>
  <si>
    <t>Legal Events</t>
  </si>
  <si>
    <t>Sumber Hukum dan Sumber Tertib Hukum</t>
  </si>
  <si>
    <t>Sources of Law and Sources of Legal Order</t>
  </si>
  <si>
    <t>Ujian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</si>
</sst>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114</v>
      </c>
      <c r="C10" s="3" t="s">
        <v>115</v>
      </c>
      <c r="D10">
        <v>1234582189</v>
      </c>
    </row>
    <row r="11" spans="1:4" x14ac:dyDescent="0.25">
      <c r="A11">
        <v>2</v>
      </c>
      <c r="B11" s="3" t="s">
        <v>119</v>
      </c>
      <c r="C11" s="3" t="s">
        <v>120</v>
      </c>
      <c r="D11">
        <v>1234582189</v>
      </c>
    </row>
    <row r="12" spans="1:4" x14ac:dyDescent="0.25">
      <c r="A12">
        <v>3</v>
      </c>
      <c r="B12" s="3" t="s">
        <v>121</v>
      </c>
      <c r="C12" s="3" t="s">
        <v>122</v>
      </c>
      <c r="D12">
        <v>1234582189</v>
      </c>
    </row>
    <row r="13" spans="1:4" x14ac:dyDescent="0.25">
      <c r="A13">
        <v>4</v>
      </c>
      <c r="B13" s="3" t="s">
        <v>123</v>
      </c>
      <c r="C13" s="3" t="s">
        <v>124</v>
      </c>
      <c r="D13">
        <v>1234582189</v>
      </c>
    </row>
    <row r="14" spans="1:4" x14ac:dyDescent="0.25">
      <c r="A14">
        <v>5</v>
      </c>
      <c r="B14" s="3" t="s">
        <v>125</v>
      </c>
      <c r="C14" s="3" t="s">
        <v>126</v>
      </c>
      <c r="D14">
        <v>1234582189</v>
      </c>
    </row>
    <row r="15" spans="1:4" x14ac:dyDescent="0.25">
      <c r="A15">
        <v>6</v>
      </c>
      <c r="B15" s="3" t="s">
        <v>127</v>
      </c>
      <c r="C15" s="3" t="s">
        <v>128</v>
      </c>
      <c r="D15">
        <v>1234582189</v>
      </c>
    </row>
    <row r="16" spans="1:4" x14ac:dyDescent="0.25">
      <c r="A16">
        <v>7</v>
      </c>
      <c r="B16" s="3" t="s">
        <v>129</v>
      </c>
      <c r="C16" s="3" t="s">
        <v>130</v>
      </c>
      <c r="D16">
        <v>1234582189</v>
      </c>
    </row>
    <row r="17" spans="1:4" x14ac:dyDescent="0.25">
      <c r="A17">
        <v>8</v>
      </c>
      <c r="B17" s="3" t="s">
        <v>116</v>
      </c>
      <c r="C17" s="3" t="s">
        <v>117</v>
      </c>
      <c r="D17">
        <v>1234582189</v>
      </c>
    </row>
    <row r="18" spans="1:4" x14ac:dyDescent="0.25">
      <c r="A18">
        <v>9</v>
      </c>
      <c r="B18" s="3" t="s">
        <v>131</v>
      </c>
      <c r="C18" s="3" t="s">
        <v>132</v>
      </c>
      <c r="D18">
        <v>1234582189</v>
      </c>
    </row>
    <row r="19" spans="1:4" x14ac:dyDescent="0.25">
      <c r="A19">
        <v>10</v>
      </c>
      <c r="B19" s="3" t="s">
        <v>133</v>
      </c>
      <c r="C19" s="3" t="s">
        <v>134</v>
      </c>
      <c r="D19">
        <v>1234582189</v>
      </c>
    </row>
    <row r="20" spans="1:4" x14ac:dyDescent="0.25">
      <c r="A20">
        <v>11</v>
      </c>
      <c r="B20" s="3" t="s">
        <v>135</v>
      </c>
      <c r="C20" s="3" t="s">
        <v>136</v>
      </c>
      <c r="D20">
        <v>1234582189</v>
      </c>
    </row>
    <row r="21" spans="1:4" x14ac:dyDescent="0.25">
      <c r="A21">
        <v>12</v>
      </c>
      <c r="B21" s="3" t="s">
        <v>137</v>
      </c>
      <c r="C21" s="3" t="s">
        <v>138</v>
      </c>
      <c r="D21">
        <v>1234582189</v>
      </c>
    </row>
    <row r="22" spans="1:4" x14ac:dyDescent="0.25">
      <c r="A22">
        <v>13</v>
      </c>
      <c r="B22" s="3" t="s">
        <v>139</v>
      </c>
      <c r="C22" s="3" t="s">
        <v>140</v>
      </c>
      <c r="D22">
        <v>1234582189</v>
      </c>
    </row>
    <row r="23" spans="1:4" x14ac:dyDescent="0.25">
      <c r="A23">
        <v>14</v>
      </c>
      <c r="B23" s="3" t="s">
        <v>141</v>
      </c>
      <c r="C23" s="3" t="s">
        <v>142</v>
      </c>
      <c r="D23">
        <v>1234582189</v>
      </c>
    </row>
    <row r="24" spans="1:4" x14ac:dyDescent="0.25">
      <c r="A24">
        <v>15</v>
      </c>
      <c r="B24" s="3" t="s">
        <v>143</v>
      </c>
      <c r="C24" s="3" t="s">
        <v>144</v>
      </c>
      <c r="D24">
        <v>1234582189</v>
      </c>
    </row>
    <row r="25" spans="1:4" x14ac:dyDescent="0.25">
      <c r="A25">
        <v>16</v>
      </c>
      <c r="B25" s="3" t="s">
        <v>145</v>
      </c>
      <c r="C25" s="3" t="s">
        <v>118</v>
      </c>
      <c r="D25">
        <v>1234582189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8" sqref="C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1234582189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1234582189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1234582189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1234582189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1234582189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1234582189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workbookViewId="0">
      <selection activeCell="J5" sqref="J5:L4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20240610110001</v>
      </c>
      <c r="C5" t="s">
        <v>78</v>
      </c>
      <c r="D5">
        <v>157660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20240610110002</v>
      </c>
      <c r="C6" t="s">
        <v>79</v>
      </c>
      <c r="D6">
        <v>157661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20240610110003</v>
      </c>
      <c r="C7" t="s">
        <v>80</v>
      </c>
      <c r="D7">
        <v>157662</v>
      </c>
      <c r="E7" t="s">
        <v>1</v>
      </c>
      <c r="F7" t="s">
        <v>3</v>
      </c>
      <c r="G7" s="3">
        <v>70</v>
      </c>
      <c r="H7" s="3"/>
      <c r="I7" s="3"/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70</v>
      </c>
      <c r="N7" t="str">
        <f t="shared" si="0"/>
        <v>B+</v>
      </c>
    </row>
    <row r="8" spans="1:14" x14ac:dyDescent="0.25">
      <c r="A8">
        <v>4</v>
      </c>
      <c r="B8">
        <v>20240610110004</v>
      </c>
      <c r="C8" t="s">
        <v>81</v>
      </c>
      <c r="D8">
        <v>157663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20240610110005</v>
      </c>
      <c r="C9" t="s">
        <v>82</v>
      </c>
      <c r="D9">
        <v>157664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20240610110006</v>
      </c>
      <c r="C10" t="s">
        <v>83</v>
      </c>
      <c r="D10">
        <v>157665</v>
      </c>
      <c r="E10" t="s">
        <v>1</v>
      </c>
      <c r="F10" t="s">
        <v>3</v>
      </c>
      <c r="G10" s="3">
        <v>70</v>
      </c>
      <c r="H10" s="3"/>
      <c r="I10" s="3"/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70</v>
      </c>
      <c r="N10" t="str">
        <f t="shared" si="0"/>
        <v>B+</v>
      </c>
    </row>
    <row r="11" spans="1:14" x14ac:dyDescent="0.25">
      <c r="A11">
        <v>7</v>
      </c>
      <c r="B11">
        <v>20240610110007</v>
      </c>
      <c r="C11" t="s">
        <v>84</v>
      </c>
      <c r="D11">
        <v>157666</v>
      </c>
      <c r="E11" t="s">
        <v>1</v>
      </c>
      <c r="F11" t="s">
        <v>3</v>
      </c>
      <c r="G11" s="3">
        <v>75</v>
      </c>
      <c r="H11" s="3"/>
      <c r="I11" s="3"/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5">
      <c r="A12">
        <v>8</v>
      </c>
      <c r="B12">
        <v>20240610110008</v>
      </c>
      <c r="C12" t="s">
        <v>85</v>
      </c>
      <c r="D12">
        <v>157667</v>
      </c>
      <c r="E12" t="s">
        <v>1</v>
      </c>
      <c r="F12" t="s">
        <v>3</v>
      </c>
      <c r="G12" s="3">
        <v>75</v>
      </c>
      <c r="H12" s="3"/>
      <c r="I12" s="3"/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25">
      <c r="A13">
        <v>9</v>
      </c>
      <c r="B13">
        <v>20240610110009</v>
      </c>
      <c r="C13" t="s">
        <v>86</v>
      </c>
      <c r="D13">
        <v>157668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20240610110010</v>
      </c>
      <c r="C14" t="s">
        <v>87</v>
      </c>
      <c r="D14">
        <v>157669</v>
      </c>
      <c r="E14" t="s">
        <v>1</v>
      </c>
      <c r="F14" t="s">
        <v>3</v>
      </c>
      <c r="G14" s="3">
        <v>70</v>
      </c>
      <c r="H14" s="3"/>
      <c r="I14" s="3"/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25">
      <c r="A15">
        <v>11</v>
      </c>
      <c r="B15">
        <v>20240610110011</v>
      </c>
      <c r="C15" t="s">
        <v>88</v>
      </c>
      <c r="D15">
        <v>157670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20240610110012</v>
      </c>
      <c r="C16" t="s">
        <v>89</v>
      </c>
      <c r="D16">
        <v>157671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20240610110013</v>
      </c>
      <c r="C17" t="s">
        <v>90</v>
      </c>
      <c r="D17">
        <v>157672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20240610110014</v>
      </c>
      <c r="C18" t="s">
        <v>91</v>
      </c>
      <c r="D18">
        <v>157673</v>
      </c>
      <c r="E18" t="s">
        <v>1</v>
      </c>
      <c r="F18" t="s">
        <v>3</v>
      </c>
      <c r="G18" s="3">
        <v>65</v>
      </c>
      <c r="H18" s="3"/>
      <c r="I18" s="3"/>
      <c r="J18" s="3">
        <v>65</v>
      </c>
      <c r="K18" s="3">
        <v>65</v>
      </c>
      <c r="L18" s="3">
        <v>65</v>
      </c>
      <c r="M18">
        <f>G18*Komponen!C10 + H18*Komponen!C11 + I18*Komponen!C12 + J18*Komponen!C13 + K18*Komponen!C14 + L18*Komponen!C15</f>
        <v>65</v>
      </c>
      <c r="N18" t="str">
        <f t="shared" si="0"/>
        <v>B</v>
      </c>
    </row>
    <row r="19" spans="1:14" x14ac:dyDescent="0.25">
      <c r="A19">
        <v>15</v>
      </c>
      <c r="B19">
        <v>20240610110015</v>
      </c>
      <c r="C19" t="s">
        <v>92</v>
      </c>
      <c r="D19">
        <v>157674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20240610110016</v>
      </c>
      <c r="C20" t="s">
        <v>93</v>
      </c>
      <c r="D20">
        <v>157675</v>
      </c>
      <c r="E20" t="s">
        <v>1</v>
      </c>
      <c r="F20" t="s">
        <v>3</v>
      </c>
      <c r="G20" s="3">
        <v>75</v>
      </c>
      <c r="H20" s="3"/>
      <c r="I20" s="3"/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25">
      <c r="A21">
        <v>17</v>
      </c>
      <c r="B21">
        <v>20240610110017</v>
      </c>
      <c r="C21" t="s">
        <v>94</v>
      </c>
      <c r="D21">
        <v>157676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20240610110018</v>
      </c>
      <c r="C22" t="s">
        <v>95</v>
      </c>
      <c r="D22">
        <v>157677</v>
      </c>
      <c r="E22" t="s">
        <v>1</v>
      </c>
      <c r="F22" t="s">
        <v>3</v>
      </c>
      <c r="G22" s="3">
        <v>70</v>
      </c>
      <c r="H22" s="3"/>
      <c r="I22" s="3"/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70</v>
      </c>
      <c r="N22" t="str">
        <f t="shared" si="0"/>
        <v>B+</v>
      </c>
    </row>
    <row r="23" spans="1:14" x14ac:dyDescent="0.25">
      <c r="A23">
        <v>19</v>
      </c>
      <c r="B23">
        <v>20240610110019</v>
      </c>
      <c r="C23" t="s">
        <v>96</v>
      </c>
      <c r="D23">
        <v>157678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20240610110020</v>
      </c>
      <c r="C24" t="s">
        <v>97</v>
      </c>
      <c r="D24">
        <v>157679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20240610110021</v>
      </c>
      <c r="C25" t="s">
        <v>98</v>
      </c>
      <c r="D25">
        <v>157680</v>
      </c>
      <c r="E25" t="s">
        <v>1</v>
      </c>
      <c r="F25" t="s">
        <v>3</v>
      </c>
      <c r="G25" s="3">
        <v>70</v>
      </c>
      <c r="H25" s="3"/>
      <c r="I25" s="3"/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25">
      <c r="A26">
        <v>22</v>
      </c>
      <c r="B26">
        <v>20240610110022</v>
      </c>
      <c r="C26" t="s">
        <v>99</v>
      </c>
      <c r="D26">
        <v>157681</v>
      </c>
      <c r="E26" t="s">
        <v>1</v>
      </c>
      <c r="F26" t="s">
        <v>3</v>
      </c>
      <c r="G26" s="3">
        <v>80</v>
      </c>
      <c r="H26" s="3"/>
      <c r="I26" s="3"/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20240610110023</v>
      </c>
      <c r="C27" t="s">
        <v>100</v>
      </c>
      <c r="D27">
        <v>157682</v>
      </c>
      <c r="E27" t="s">
        <v>1</v>
      </c>
      <c r="F27" t="s">
        <v>3</v>
      </c>
      <c r="G27" s="3">
        <v>80</v>
      </c>
      <c r="H27" s="3"/>
      <c r="I27" s="3"/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20240610110024</v>
      </c>
      <c r="C28" t="s">
        <v>101</v>
      </c>
      <c r="D28">
        <v>157683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20240610110025</v>
      </c>
      <c r="C29" t="s">
        <v>102</v>
      </c>
      <c r="D29">
        <v>157684</v>
      </c>
      <c r="E29" t="s">
        <v>1</v>
      </c>
      <c r="F29" t="s">
        <v>3</v>
      </c>
      <c r="G29" s="3">
        <v>80</v>
      </c>
      <c r="H29" s="3"/>
      <c r="I29" s="3"/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20240610110026</v>
      </c>
      <c r="C30" t="s">
        <v>103</v>
      </c>
      <c r="D30">
        <v>157685</v>
      </c>
      <c r="E30" t="s">
        <v>1</v>
      </c>
      <c r="F30" t="s">
        <v>3</v>
      </c>
      <c r="G30" s="3">
        <v>80</v>
      </c>
      <c r="H30" s="3"/>
      <c r="I30" s="3"/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20240610110027</v>
      </c>
      <c r="C31" t="s">
        <v>104</v>
      </c>
      <c r="D31">
        <v>157686</v>
      </c>
      <c r="E31" t="s">
        <v>1</v>
      </c>
      <c r="F31" t="s">
        <v>3</v>
      </c>
      <c r="G31" s="3">
        <v>80</v>
      </c>
      <c r="H31" s="3"/>
      <c r="I31" s="3"/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20240610110028</v>
      </c>
      <c r="C32" t="s">
        <v>105</v>
      </c>
      <c r="D32">
        <v>157687</v>
      </c>
      <c r="E32" t="s">
        <v>1</v>
      </c>
      <c r="F32" t="s">
        <v>3</v>
      </c>
      <c r="G32" s="3">
        <v>80</v>
      </c>
      <c r="H32" s="3"/>
      <c r="I32" s="3"/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20240610110132</v>
      </c>
      <c r="C33" t="s">
        <v>106</v>
      </c>
      <c r="D33">
        <v>157789</v>
      </c>
      <c r="E33" t="s">
        <v>1</v>
      </c>
      <c r="F33" t="s">
        <v>3</v>
      </c>
      <c r="G33" s="3">
        <v>70</v>
      </c>
      <c r="H33" s="3"/>
      <c r="I33" s="3"/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70</v>
      </c>
      <c r="N33" t="str">
        <f t="shared" si="0"/>
        <v>B+</v>
      </c>
    </row>
    <row r="34" spans="1:14" x14ac:dyDescent="0.25">
      <c r="A34">
        <v>30</v>
      </c>
      <c r="B34">
        <v>20240610110133</v>
      </c>
      <c r="C34" t="s">
        <v>107</v>
      </c>
      <c r="D34">
        <v>157790</v>
      </c>
      <c r="E34" t="s">
        <v>1</v>
      </c>
      <c r="F34" t="s">
        <v>3</v>
      </c>
      <c r="G34" s="3">
        <v>80</v>
      </c>
      <c r="H34" s="3"/>
      <c r="I34" s="3"/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20240610110156</v>
      </c>
      <c r="C35" t="s">
        <v>108</v>
      </c>
      <c r="D35">
        <v>157813</v>
      </c>
      <c r="E35" t="s">
        <v>1</v>
      </c>
      <c r="F35" t="s">
        <v>3</v>
      </c>
      <c r="G35" s="3">
        <v>80</v>
      </c>
      <c r="H35" s="3"/>
      <c r="I35" s="3"/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20240610110161</v>
      </c>
      <c r="C36" t="s">
        <v>109</v>
      </c>
      <c r="D36">
        <v>157818</v>
      </c>
      <c r="E36" t="s">
        <v>1</v>
      </c>
      <c r="F36" t="s">
        <v>3</v>
      </c>
      <c r="G36" s="3">
        <v>80</v>
      </c>
      <c r="H36" s="3"/>
      <c r="I36" s="3"/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20240610110167</v>
      </c>
      <c r="C37" t="s">
        <v>110</v>
      </c>
      <c r="D37">
        <v>157824</v>
      </c>
      <c r="E37" t="s">
        <v>1</v>
      </c>
      <c r="F37" t="s">
        <v>3</v>
      </c>
      <c r="G37" s="3">
        <v>80</v>
      </c>
      <c r="H37" s="3"/>
      <c r="I37" s="3"/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20240610110168</v>
      </c>
      <c r="C38" t="s">
        <v>111</v>
      </c>
      <c r="D38">
        <v>157825</v>
      </c>
      <c r="E38" t="s">
        <v>1</v>
      </c>
      <c r="F38" t="s">
        <v>3</v>
      </c>
      <c r="G38" s="3">
        <v>70</v>
      </c>
      <c r="H38" s="3"/>
      <c r="I38" s="3"/>
      <c r="J38" s="3">
        <v>70</v>
      </c>
      <c r="K38" s="3">
        <v>70</v>
      </c>
      <c r="L38" s="3">
        <v>70</v>
      </c>
      <c r="M38">
        <f>G38*Komponen!C10 + H38*Komponen!C11 + I38*Komponen!C12 + J38*Komponen!C13 + K38*Komponen!C14 + L38*Komponen!C15</f>
        <v>70</v>
      </c>
      <c r="N38" t="str">
        <f t="shared" si="0"/>
        <v>B+</v>
      </c>
    </row>
    <row r="39" spans="1:14" x14ac:dyDescent="0.25">
      <c r="A39">
        <v>35</v>
      </c>
      <c r="B39">
        <v>20240610110170</v>
      </c>
      <c r="C39" t="s">
        <v>112</v>
      </c>
      <c r="D39">
        <v>157827</v>
      </c>
      <c r="E39" t="s">
        <v>1</v>
      </c>
      <c r="F39" t="s">
        <v>3</v>
      </c>
      <c r="G39" s="3">
        <v>70</v>
      </c>
      <c r="H39" s="3"/>
      <c r="I39" s="3"/>
      <c r="J39" s="3">
        <v>70</v>
      </c>
      <c r="K39" s="3">
        <v>70</v>
      </c>
      <c r="L39" s="3">
        <v>70</v>
      </c>
      <c r="M39">
        <f>G39*Komponen!C10 + H39*Komponen!C11 + I39*Komponen!C12 + J39*Komponen!C13 + K39*Komponen!C14 + L39*Komponen!C15</f>
        <v>70</v>
      </c>
      <c r="N39" t="str">
        <f t="shared" si="0"/>
        <v>B+</v>
      </c>
    </row>
    <row r="40" spans="1:14" x14ac:dyDescent="0.25">
      <c r="A40">
        <v>36</v>
      </c>
      <c r="B40">
        <v>20240610111012</v>
      </c>
      <c r="C40" t="s">
        <v>113</v>
      </c>
      <c r="D40">
        <v>159064</v>
      </c>
      <c r="E40" t="s">
        <v>1</v>
      </c>
      <c r="F40" t="s">
        <v>3</v>
      </c>
      <c r="G40" s="3">
        <v>50</v>
      </c>
      <c r="H40" s="3"/>
      <c r="I40" s="3"/>
      <c r="J40" s="3">
        <v>50</v>
      </c>
      <c r="K40" s="3">
        <v>50</v>
      </c>
      <c r="L40" s="3">
        <v>50</v>
      </c>
      <c r="M40">
        <f>G40*Komponen!C10 + H40*Komponen!C11 + I40*Komponen!C12 + J40*Komponen!C13 + K40*Komponen!C14 + L40*Komponen!C15</f>
        <v>50</v>
      </c>
      <c r="N40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m415</cp:lastModifiedBy>
  <dcterms:created xsi:type="dcterms:W3CDTF">2025-01-24T14:36:29Z</dcterms:created>
  <dcterms:modified xsi:type="dcterms:W3CDTF">2025-01-24T15:03:31Z</dcterms:modified>
  <cp:category>nilai</cp:category>
</cp:coreProperties>
</file>