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2023\Dr. Rossi Maunofa Widayt S.IP., MA\Nilai Mata Kuliah\Ganjil 2025\"/>
    </mc:Choice>
  </mc:AlternateContent>
  <xr:revisionPtr revIDLastSave="0" documentId="13_ncr:1_{8940608F-21B3-41F0-A300-F9F6B91D600F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4" l="1"/>
  <c r="N17" i="4" s="1"/>
  <c r="M16" i="4"/>
  <c r="N16" i="4" s="1"/>
  <c r="N15" i="4"/>
  <c r="M15" i="4"/>
  <c r="M14" i="4"/>
  <c r="N14" i="4" s="1"/>
  <c r="N13" i="4"/>
  <c r="M13" i="4"/>
  <c r="M12" i="4"/>
  <c r="N12" i="4" s="1"/>
  <c r="M11" i="4"/>
  <c r="N11" i="4" s="1"/>
  <c r="N10" i="4"/>
  <c r="M10" i="4"/>
  <c r="N9" i="4"/>
  <c r="M9" i="4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<sst xmlns="http://schemas.openxmlformats.org/spreadsheetml/2006/main" count="167" uniqueCount="112">
  <si>
    <t>KODE MK</t>
  </si>
  <si>
    <t>B1D2A57A</t>
  </si>
  <si>
    <t>NAMA MK</t>
  </si>
  <si>
    <t>RESOLUSI KONFLIK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</si>
  <si>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</si>
  <si>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</si>
  <si>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</si>
  <si>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</si>
  <si>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</si>
  <si>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</si>
  <si>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</si>
  <si>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</si>
  <si>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ROSSI MAUNOFA WIDAYAT, S.IP.,MA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</si>
  <si>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</si>
  <si>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</si>
  <si>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</si>
  <si>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</si>
  <si>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</si>
  <si>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</si>
  <si>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</si>
  <si>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</si>
  <si>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</si>
  <si>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</si>
  <si>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</si>
  <si>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</si>
  <si>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</si>
  <si>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</si>
  <si>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</si>
  <si>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</si>
  <si>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</si>
  <si>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</si>
  <si>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</si>
  <si>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</si>
  <si>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</si>
  <si>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</si>
  <si>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</si>
  <si>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</si>
  <si>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</si>
  <si>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</si>
  <si>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</si>
  <si>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</si>
  <si>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</si>
  <si>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</si>
  <si>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</si>
  <si>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</si>
  <si>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</si>
  <si>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</si>
  <si>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</si>
  <si>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</si>
  <si>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</si>
  <si>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</si>
  <si>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</si>
  <si>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</si>
  <si>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</si>
  <si>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</si>
  <si>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</si>
  <si>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</si>
  <si>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</si>
  <si>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</si>
  <si>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</si>
  <si>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</si>
  <si>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</si>
  <si>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</si>
  <si>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</si>
  <si>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</si>
  <si>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</si>
  <si>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</si>
  <si>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RESOLUSI KONFLIK (B1D2A57A)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</si>
  <si>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</si>
  <si>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</si>
  <si>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</si>
  <si>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</si>
  <si>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</si>
  <si>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</si>
  <si>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</si>
  <si>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</si>
  <si>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</si>
  <si>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SUMIATI</t>
  </si>
  <si>
    <t>TRI LESMANA</t>
  </si>
  <si>
    <t>ABDUL HARIS</t>
  </si>
  <si>
    <t>AFGHAN RAFSYAN JANIE</t>
  </si>
  <si>
    <t>ALFITO DEVARGA KURNIAWAN</t>
  </si>
  <si>
    <t>FIKRI</t>
  </si>
  <si>
    <t>JAUHAR ANSHORI</t>
  </si>
  <si>
    <t>PUTRI NAIRA JAUHARA</t>
  </si>
  <si>
    <t>ARDAN</t>
  </si>
  <si>
    <t>NOVA MELISA DEWI</t>
  </si>
  <si>
    <t>SYAHRIL</t>
  </si>
  <si>
    <t>ABDUL AZIS</t>
  </si>
  <si>
    <t>ASWINSYAH</t>
  </si>
  <si>
    <t>Menjelaskan gambaran umum tentang teori konflik</t>
  </si>
  <si>
    <t xml:space="preserve">Memahami keragaman berbagai perspektif tentang konflik dan penyelesaian konflik </t>
  </si>
  <si>
    <t>prakterk-praktek pengelolaan interaksi dan konflik</t>
  </si>
  <si>
    <t>penyelesaian dan perubahan konflik</t>
  </si>
  <si>
    <t>Kekasaan/power sebagai salah satu dimensi manajemen konflik</t>
  </si>
  <si>
    <t>struktur sebagai salah satu dimensi manajemen konflik</t>
  </si>
  <si>
    <t>Negosiasi sebagai prosedur penyelesain</t>
  </si>
  <si>
    <t>prosedur penyelesain dan resolusi konflik</t>
  </si>
  <si>
    <t>Rekonsiliasi sebagai prosedur penyelesain dan resolusi konflik</t>
  </si>
  <si>
    <t>teori manajemen konflik</t>
  </si>
  <si>
    <t>kasus dan konsep aplikasi dan teori manajemen konflik</t>
  </si>
  <si>
    <t>Explain a general overview of conflict theory</t>
  </si>
  <si>
    <t>Understand the diversity of different perspectives on conflict and conflict resolution</t>
  </si>
  <si>
    <t>interaction and conflict management practices</t>
  </si>
  <si>
    <t>solution and conflict change</t>
  </si>
  <si>
    <t>Strength/power as one of the management dimensions conflict</t>
  </si>
  <si>
    <t>structure as one of the dimensions of conflict management</t>
  </si>
  <si>
    <t>Negotiation as a settlement procedure</t>
  </si>
  <si>
    <t>conflict resolution and resolution procedures</t>
  </si>
  <si>
    <t>Reconciliation as a conflict resolution and resolution procedure</t>
  </si>
  <si>
    <t>conflict management theory</t>
  </si>
  <si>
    <t>cases and application concepts and conflict management theory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</si>
</sst>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90</v>
      </c>
      <c r="C10" s="3" t="s">
        <v>101</v>
      </c>
      <c r="D10">
        <v>1234582960</v>
      </c>
    </row>
    <row r="11" spans="1:4" x14ac:dyDescent="0.25">
      <c r="A11">
        <v>2</v>
      </c>
      <c r="B11" s="3" t="s">
        <v>91</v>
      </c>
      <c r="C11" s="3" t="s">
        <v>102</v>
      </c>
      <c r="D11">
        <v>1234582960</v>
      </c>
    </row>
    <row r="12" spans="1:4" x14ac:dyDescent="0.25">
      <c r="A12">
        <v>3</v>
      </c>
      <c r="B12" s="3" t="s">
        <v>92</v>
      </c>
      <c r="C12" s="3" t="s">
        <v>103</v>
      </c>
      <c r="D12">
        <v>1234582960</v>
      </c>
    </row>
    <row r="13" spans="1:4" x14ac:dyDescent="0.25">
      <c r="A13">
        <v>4</v>
      </c>
      <c r="B13" s="3" t="s">
        <v>93</v>
      </c>
      <c r="C13" s="3" t="s">
        <v>104</v>
      </c>
      <c r="D13">
        <v>1234582960</v>
      </c>
    </row>
    <row r="14" spans="1:4" x14ac:dyDescent="0.25">
      <c r="A14">
        <v>5</v>
      </c>
      <c r="B14" s="3" t="s">
        <v>94</v>
      </c>
      <c r="C14" s="3" t="s">
        <v>105</v>
      </c>
      <c r="D14">
        <v>1234582960</v>
      </c>
    </row>
    <row r="15" spans="1:4" x14ac:dyDescent="0.25">
      <c r="A15">
        <v>6</v>
      </c>
      <c r="B15" s="3" t="s">
        <v>95</v>
      </c>
      <c r="C15" s="3" t="s">
        <v>106</v>
      </c>
      <c r="D15">
        <v>1234582960</v>
      </c>
    </row>
    <row r="16" spans="1:4" x14ac:dyDescent="0.25">
      <c r="A16">
        <v>7</v>
      </c>
      <c r="B16" s="3" t="s">
        <v>96</v>
      </c>
      <c r="C16" s="3" t="s">
        <v>107</v>
      </c>
      <c r="D16">
        <v>1234582960</v>
      </c>
    </row>
    <row r="17" spans="1:4" x14ac:dyDescent="0.25">
      <c r="A17">
        <v>8</v>
      </c>
      <c r="B17" s="3" t="s">
        <v>73</v>
      </c>
      <c r="C17" s="3" t="s">
        <v>73</v>
      </c>
      <c r="D17">
        <v>1234582960</v>
      </c>
    </row>
    <row r="18" spans="1:4" x14ac:dyDescent="0.25">
      <c r="A18">
        <v>9</v>
      </c>
      <c r="B18" s="3" t="s">
        <v>97</v>
      </c>
      <c r="C18" s="3" t="s">
        <v>108</v>
      </c>
      <c r="D18">
        <v>1234582960</v>
      </c>
    </row>
    <row r="19" spans="1:4" x14ac:dyDescent="0.25">
      <c r="A19">
        <v>10</v>
      </c>
      <c r="B19" s="3" t="s">
        <v>98</v>
      </c>
      <c r="C19" s="3" t="s">
        <v>109</v>
      </c>
      <c r="D19">
        <v>1234582960</v>
      </c>
    </row>
    <row r="20" spans="1:4" x14ac:dyDescent="0.25">
      <c r="A20">
        <v>11</v>
      </c>
      <c r="B20" s="3" t="s">
        <v>99</v>
      </c>
      <c r="C20" s="3" t="s">
        <v>110</v>
      </c>
      <c r="D20">
        <v>1234582960</v>
      </c>
    </row>
    <row r="21" spans="1:4" x14ac:dyDescent="0.25">
      <c r="A21">
        <v>12</v>
      </c>
      <c r="B21" s="3" t="s">
        <v>99</v>
      </c>
      <c r="C21" s="3" t="s">
        <v>110</v>
      </c>
      <c r="D21">
        <v>1234582960</v>
      </c>
    </row>
    <row r="22" spans="1:4" x14ac:dyDescent="0.25">
      <c r="A22">
        <v>13</v>
      </c>
      <c r="B22" s="3" t="s">
        <v>100</v>
      </c>
      <c r="C22" s="3" t="s">
        <v>111</v>
      </c>
      <c r="D22">
        <v>1234582960</v>
      </c>
    </row>
    <row r="23" spans="1:4" x14ac:dyDescent="0.25">
      <c r="A23">
        <v>14</v>
      </c>
      <c r="B23" s="3" t="s">
        <v>100</v>
      </c>
      <c r="C23" s="3" t="s">
        <v>111</v>
      </c>
      <c r="D23">
        <v>1234582960</v>
      </c>
    </row>
    <row r="24" spans="1:4" x14ac:dyDescent="0.25">
      <c r="A24">
        <v>15</v>
      </c>
      <c r="B24" s="3" t="s">
        <v>100</v>
      </c>
      <c r="C24" s="3" t="s">
        <v>111</v>
      </c>
      <c r="D24">
        <v>1234582960</v>
      </c>
    </row>
    <row r="25" spans="1:4" x14ac:dyDescent="0.25">
      <c r="A25">
        <v>16</v>
      </c>
      <c r="B25" s="3" t="s">
        <v>74</v>
      </c>
      <c r="C25" s="3" t="s">
        <v>74</v>
      </c>
      <c r="D25">
        <v>1234582960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16" sqref="F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1234582960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1234582960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1234582960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1234582960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1234582960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1234582960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workbookViewId="0">
      <selection activeCell="L19" sqref="L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20230210400022</v>
      </c>
      <c r="C5" t="s">
        <v>77</v>
      </c>
      <c r="D5">
        <v>154339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20230210400023</v>
      </c>
      <c r="C6" t="s">
        <v>78</v>
      </c>
      <c r="D6">
        <v>153170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20230210400024</v>
      </c>
      <c r="C7" t="s">
        <v>79</v>
      </c>
      <c r="D7">
        <v>154909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79</v>
      </c>
      <c r="M7">
        <f>G7*Komponen!C10 + H7*Komponen!C11 + I7*Komponen!C12 + J7*Komponen!C13 + K7*Komponen!C14 + L7*Komponen!C15</f>
        <v>79.7</v>
      </c>
      <c r="N7" t="str">
        <f t="shared" si="0"/>
        <v>A-</v>
      </c>
    </row>
    <row r="8" spans="1:14" x14ac:dyDescent="0.25">
      <c r="A8">
        <v>4</v>
      </c>
      <c r="B8">
        <v>20230210400026</v>
      </c>
      <c r="C8" t="s">
        <v>80</v>
      </c>
      <c r="D8">
        <v>154958</v>
      </c>
      <c r="E8" t="s">
        <v>1</v>
      </c>
      <c r="F8" t="s">
        <v>3</v>
      </c>
      <c r="G8" s="3">
        <v>80</v>
      </c>
      <c r="H8" s="3"/>
      <c r="I8" s="3">
        <v>77</v>
      </c>
      <c r="J8" s="3">
        <v>78</v>
      </c>
      <c r="K8" s="3">
        <v>79</v>
      </c>
      <c r="L8" s="3">
        <v>79</v>
      </c>
      <c r="M8">
        <f>G8*Komponen!C10 + H8*Komponen!C11 + I8*Komponen!C12 + J8*Komponen!C13 + K8*Komponen!C14 + L8*Komponen!C15</f>
        <v>78.8</v>
      </c>
      <c r="N8" t="str">
        <f t="shared" si="0"/>
        <v>A-</v>
      </c>
    </row>
    <row r="9" spans="1:14" x14ac:dyDescent="0.25">
      <c r="A9">
        <v>5</v>
      </c>
      <c r="B9">
        <v>20230210400027</v>
      </c>
      <c r="C9" t="s">
        <v>81</v>
      </c>
      <c r="D9">
        <v>154485</v>
      </c>
      <c r="E9" t="s">
        <v>1</v>
      </c>
      <c r="F9" t="s">
        <v>3</v>
      </c>
      <c r="G9" s="3">
        <v>80</v>
      </c>
      <c r="H9" s="3"/>
      <c r="I9" s="3">
        <v>78</v>
      </c>
      <c r="J9" s="3">
        <v>78</v>
      </c>
      <c r="K9" s="3">
        <v>79</v>
      </c>
      <c r="L9" s="3">
        <v>79</v>
      </c>
      <c r="M9">
        <f>G9*Komponen!C10 + H9*Komponen!C11 + I9*Komponen!C12 + J9*Komponen!C13 + K9*Komponen!C14 + L9*Komponen!C15</f>
        <v>78.900000000000006</v>
      </c>
      <c r="N9" t="str">
        <f t="shared" si="0"/>
        <v>A-</v>
      </c>
    </row>
    <row r="10" spans="1:14" x14ac:dyDescent="0.25">
      <c r="A10">
        <v>6</v>
      </c>
      <c r="B10">
        <v>20230210400028</v>
      </c>
      <c r="C10" t="s">
        <v>82</v>
      </c>
      <c r="D10">
        <v>154416</v>
      </c>
      <c r="E10" t="s">
        <v>1</v>
      </c>
      <c r="F10" t="s">
        <v>3</v>
      </c>
      <c r="G10" s="3">
        <v>80</v>
      </c>
      <c r="H10" s="3"/>
      <c r="I10" s="3">
        <v>79</v>
      </c>
      <c r="J10" s="3">
        <v>79</v>
      </c>
      <c r="K10" s="3">
        <v>78</v>
      </c>
      <c r="L10" s="3">
        <v>79</v>
      </c>
      <c r="M10">
        <f>G10*Komponen!C10 + H10*Komponen!C11 + I10*Komponen!C12 + J10*Komponen!C13 + K10*Komponen!C14 + L10*Komponen!C15</f>
        <v>79</v>
      </c>
      <c r="N10" t="str">
        <f t="shared" si="0"/>
        <v>A-</v>
      </c>
    </row>
    <row r="11" spans="1:14" x14ac:dyDescent="0.25">
      <c r="A11">
        <v>7</v>
      </c>
      <c r="B11">
        <v>20230210400029</v>
      </c>
      <c r="C11" t="s">
        <v>83</v>
      </c>
      <c r="D11">
        <v>155163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79</v>
      </c>
      <c r="M11">
        <f>G11*Komponen!C10 + H11*Komponen!C11 + I11*Komponen!C12 + J11*Komponen!C13 + K11*Komponen!C14 + L11*Komponen!C15</f>
        <v>79.7</v>
      </c>
      <c r="N11" t="str">
        <f t="shared" si="0"/>
        <v>A-</v>
      </c>
    </row>
    <row r="12" spans="1:14" x14ac:dyDescent="0.25">
      <c r="A12">
        <v>8</v>
      </c>
      <c r="B12">
        <v>20230210400030</v>
      </c>
      <c r="C12" t="s">
        <v>84</v>
      </c>
      <c r="D12">
        <v>154699</v>
      </c>
      <c r="E12" t="s">
        <v>1</v>
      </c>
      <c r="F12" t="s">
        <v>3</v>
      </c>
      <c r="G12" s="3">
        <v>80</v>
      </c>
      <c r="H12" s="3"/>
      <c r="I12" s="3">
        <v>78</v>
      </c>
      <c r="J12" s="3">
        <v>78</v>
      </c>
      <c r="K12" s="3">
        <v>79</v>
      </c>
      <c r="L12" s="3">
        <v>79</v>
      </c>
      <c r="M12">
        <f>G12*Komponen!C10 + H12*Komponen!C11 + I12*Komponen!C12 + J12*Komponen!C13 + K12*Komponen!C14 + L12*Komponen!C15</f>
        <v>78.900000000000006</v>
      </c>
      <c r="N12" t="str">
        <f t="shared" si="0"/>
        <v>A-</v>
      </c>
    </row>
    <row r="13" spans="1:14" x14ac:dyDescent="0.25">
      <c r="A13">
        <v>9</v>
      </c>
      <c r="B13">
        <v>20230210400033</v>
      </c>
      <c r="C13" t="s">
        <v>85</v>
      </c>
      <c r="D13">
        <v>154358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20230210400037</v>
      </c>
      <c r="C14" t="s">
        <v>86</v>
      </c>
      <c r="D14">
        <v>154289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20230210400039</v>
      </c>
      <c r="C15" t="s">
        <v>87</v>
      </c>
      <c r="D15">
        <v>154642</v>
      </c>
      <c r="E15" t="s">
        <v>1</v>
      </c>
      <c r="F15" t="s">
        <v>3</v>
      </c>
      <c r="G15" s="3">
        <v>80</v>
      </c>
      <c r="H15" s="3"/>
      <c r="I15" s="3">
        <v>78</v>
      </c>
      <c r="J15" s="3">
        <v>78</v>
      </c>
      <c r="K15" s="3">
        <v>79</v>
      </c>
      <c r="L15" s="3">
        <v>79</v>
      </c>
      <c r="M15">
        <f>G15*Komponen!C10 + H15*Komponen!C11 + I15*Komponen!C12 + J15*Komponen!C13 + K15*Komponen!C14 + L15*Komponen!C15</f>
        <v>78.900000000000006</v>
      </c>
      <c r="N15" t="str">
        <f t="shared" si="0"/>
        <v>A-</v>
      </c>
    </row>
    <row r="16" spans="1:14" x14ac:dyDescent="0.25">
      <c r="A16">
        <v>12</v>
      </c>
      <c r="B16">
        <v>20230210400040</v>
      </c>
      <c r="C16" t="s">
        <v>88</v>
      </c>
      <c r="D16">
        <v>152423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20230210402001</v>
      </c>
      <c r="C17" t="s">
        <v>89</v>
      </c>
      <c r="D17">
        <v>156854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30</v>
      </c>
      <c r="M17">
        <f>G17*Komponen!C10 + H17*Komponen!C11 + I17*Komponen!C12 + J17*Komponen!C13 + K17*Komponen!C14 + L17*Komponen!C15</f>
        <v>65</v>
      </c>
      <c r="N17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2025-01-31T01:30:50Z</dcterms:created>
  <dcterms:modified xsi:type="dcterms:W3CDTF">2025-01-31T13:29:05Z</dcterms:modified>
  <cp:category>nilai</cp:category>
</cp:coreProperties>
</file>