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2023\Dr. Rossi Maunofa Widayt S.IP., MA\Nilai Mata Kuliah\Ganjil 2025\"/>
    </mc:Choice>
  </mc:AlternateContent>
  <xr:revisionPtr revIDLastSave="0" documentId="13_ncr:1_{9598F079-1045-4F7B-A0BF-DE52CFC77DF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4" l="1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<sst xmlns="http://schemas.openxmlformats.org/spreadsheetml/2006/main" count="224" uniqueCount="144">
  <si>
    <t>KODE MK</t>
  </si>
  <si>
    <t>B1B2A56A</t>
  </si>
  <si>
    <t>NAMA MK</t>
  </si>
  <si>
    <t>GOVERNANSI DIGITAL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</si>
  <si>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</si>
  <si>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</si>
  <si>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</si>
  <si>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</si>
  <si>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</si>
  <si>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</si>
  <si>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</si>
  <si>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</si>
  <si>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ROSSI MAUNOFA WIDAYAT, S.IP.,MA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</si>
  <si>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</si>
  <si>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</si>
  <si>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</si>
  <si>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</si>
  <si>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</si>
  <si>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</si>
  <si>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</si>
  <si>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</si>
  <si>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</si>
  <si>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</si>
  <si>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</si>
  <si>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</si>
  <si>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</si>
  <si>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</si>
  <si>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</si>
  <si>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</si>
  <si>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</si>
  <si>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</si>
  <si>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</si>
  <si>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</si>
  <si>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</si>
  <si>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</si>
  <si>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</si>
  <si>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</si>
  <si>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</si>
  <si>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</si>
  <si>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</si>
  <si>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</si>
  <si>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</si>
  <si>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</si>
  <si>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</si>
  <si>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</si>
  <si>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</si>
  <si>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</si>
  <si>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</si>
  <si>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</si>
  <si>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</si>
  <si>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</si>
  <si>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</si>
  <si>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</si>
  <si>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</si>
  <si>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</si>
  <si>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</si>
  <si>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</si>
  <si>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</si>
  <si>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</si>
  <si>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</si>
  <si>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</si>
  <si>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</si>
  <si>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</si>
  <si>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</si>
  <si>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</si>
  <si>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</si>
  <si>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</si>
  <si>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</si>
  <si>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DIGITAL (B1B2A56A)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</si>
  <si>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</si>
  <si>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</si>
  <si>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</si>
  <si>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</si>
  <si>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</si>
  <si>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</si>
  <si>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</si>
  <si>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</si>
  <si>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</si>
  <si>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</si>
  <si>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</si>
  <si>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</si>
  <si>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</si>
  <si>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</si>
  <si>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</si>
  <si>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</si>
  <si>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</si>
  <si>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</si>
  <si>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</si>
  <si>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</si>
  <si>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</si>
  <si>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</si>
  <si>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</si>
  <si>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</si>
  <si>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</si>
  <si>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</si>
  <si>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</si>
  <si>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</si>
  <si>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</si>
  <si>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</si>
  <si>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</si>
  <si>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</si>
  <si>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</si>
  <si>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</si>
  <si>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</si>
  <si>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</si>
  <si>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</si>
  <si>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</si>
  <si>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</si>
  <si>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</si>
  <si>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</si>
  <si>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</si>
  <si>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</si>
  <si>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</si>
  <si>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</si>
  <si>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</si>
  <si>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</si>
  <si>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</si>
  <si>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</si>
  <si>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</si>
  <si>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</si>
  <si>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</si>
  <si>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</si>
  <si>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</si>
  <si>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</si>
  <si>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</si>
  <si>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</si>
  <si>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perkembangan teknologi, informasi dan komunikasi (TIK) dalam penyelenggaraan digital governance</t>
  </si>
  <si>
    <t>peran penting dari perkembangan egovernment</t>
  </si>
  <si>
    <t>prinsip-prinsip dasar digital governance dalam sektor publik</t>
  </si>
  <si>
    <t>penilaian tingkat digitalisasi dalam sektor Publik</t>
  </si>
  <si>
    <t xml:space="preserve">mengidentifikasi terhadap dampak digital governance </t>
  </si>
  <si>
    <t>peningkatan kinerja pelayanan dalam sektor publik</t>
  </si>
  <si>
    <t>perkembangan digital governance dengan korupsi dalam sektor publik</t>
  </si>
  <si>
    <t xml:space="preserve">menilai tingkat digital dalam sektor publik dari berbagai studi kasus </t>
  </si>
  <si>
    <t xml:space="preserve">mengorganisasikan praktik penyelenggaraan digital governance diberbagai daerah </t>
  </si>
  <si>
    <t>developments in technology, information and communication (ICT) in the implementation of digital government</t>
  </si>
  <si>
    <t>important role of egovernment development</t>
  </si>
  <si>
    <t>basic principles of digital governance in the public sector</t>
  </si>
  <si>
    <t>assessment of the level of digitalization in the Public sector</t>
  </si>
  <si>
    <t>identify the impact of digital governance</t>
  </si>
  <si>
    <t>improving service performance in the public sector</t>
  </si>
  <si>
    <t>development of digital governance with corruption in the public sector</t>
  </si>
  <si>
    <t>assess the level of digital in the public sector from various case studies</t>
  </si>
  <si>
    <t>organizing the practice of implementing digital governance in various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</si>
</sst>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126</v>
      </c>
      <c r="C10" s="3" t="s">
        <v>135</v>
      </c>
      <c r="D10">
        <v>1234583542</v>
      </c>
    </row>
    <row r="11" spans="1:4" x14ac:dyDescent="0.25">
      <c r="A11">
        <v>2</v>
      </c>
      <c r="B11" s="3" t="s">
        <v>127</v>
      </c>
      <c r="C11" s="3" t="s">
        <v>136</v>
      </c>
      <c r="D11">
        <v>1234583542</v>
      </c>
    </row>
    <row r="12" spans="1:4" x14ac:dyDescent="0.25">
      <c r="A12">
        <v>3</v>
      </c>
      <c r="B12" s="3" t="s">
        <v>128</v>
      </c>
      <c r="C12" s="3" t="s">
        <v>137</v>
      </c>
      <c r="D12">
        <v>1234583542</v>
      </c>
    </row>
    <row r="13" spans="1:4" x14ac:dyDescent="0.25">
      <c r="A13">
        <v>4</v>
      </c>
      <c r="B13" s="3" t="s">
        <v>129</v>
      </c>
      <c r="C13" s="3" t="s">
        <v>138</v>
      </c>
      <c r="D13">
        <v>1234583542</v>
      </c>
    </row>
    <row r="14" spans="1:4" x14ac:dyDescent="0.25">
      <c r="A14">
        <v>5</v>
      </c>
      <c r="B14" s="3" t="s">
        <v>130</v>
      </c>
      <c r="C14" s="3" t="s">
        <v>139</v>
      </c>
      <c r="D14">
        <v>1234583542</v>
      </c>
    </row>
    <row r="15" spans="1:4" x14ac:dyDescent="0.25">
      <c r="A15">
        <v>6</v>
      </c>
      <c r="B15" s="3" t="s">
        <v>130</v>
      </c>
      <c r="C15" s="3" t="s">
        <v>139</v>
      </c>
      <c r="D15">
        <v>1234583542</v>
      </c>
    </row>
    <row r="16" spans="1:4" x14ac:dyDescent="0.25">
      <c r="A16">
        <v>7</v>
      </c>
      <c r="B16" s="3" t="s">
        <v>74</v>
      </c>
      <c r="C16" s="3" t="s">
        <v>74</v>
      </c>
      <c r="D16">
        <v>1234583542</v>
      </c>
    </row>
    <row r="17" spans="1:4" x14ac:dyDescent="0.25">
      <c r="A17">
        <v>8</v>
      </c>
      <c r="B17" s="3" t="s">
        <v>131</v>
      </c>
      <c r="C17" s="3" t="s">
        <v>140</v>
      </c>
      <c r="D17">
        <v>1234583542</v>
      </c>
    </row>
    <row r="18" spans="1:4" x14ac:dyDescent="0.25">
      <c r="A18">
        <v>9</v>
      </c>
      <c r="B18" s="3" t="s">
        <v>131</v>
      </c>
      <c r="C18" s="3" t="s">
        <v>140</v>
      </c>
      <c r="D18">
        <v>1234583542</v>
      </c>
    </row>
    <row r="19" spans="1:4" x14ac:dyDescent="0.25">
      <c r="A19">
        <v>10</v>
      </c>
      <c r="B19" s="3" t="s">
        <v>132</v>
      </c>
      <c r="C19" s="3" t="s">
        <v>141</v>
      </c>
      <c r="D19">
        <v>1234583542</v>
      </c>
    </row>
    <row r="20" spans="1:4" x14ac:dyDescent="0.25">
      <c r="A20">
        <v>11</v>
      </c>
      <c r="B20" s="3" t="s">
        <v>132</v>
      </c>
      <c r="C20" s="3" t="s">
        <v>141</v>
      </c>
      <c r="D20">
        <v>1234583542</v>
      </c>
    </row>
    <row r="21" spans="1:4" x14ac:dyDescent="0.25">
      <c r="A21">
        <v>12</v>
      </c>
      <c r="B21" s="3" t="s">
        <v>133</v>
      </c>
      <c r="C21" s="3" t="s">
        <v>142</v>
      </c>
      <c r="D21">
        <v>1234583542</v>
      </c>
    </row>
    <row r="22" spans="1:4" x14ac:dyDescent="0.25">
      <c r="A22">
        <v>13</v>
      </c>
      <c r="B22" s="3" t="s">
        <v>133</v>
      </c>
      <c r="C22" s="3" t="s">
        <v>142</v>
      </c>
      <c r="D22">
        <v>1234583542</v>
      </c>
    </row>
    <row r="23" spans="1:4" x14ac:dyDescent="0.25">
      <c r="A23">
        <v>14</v>
      </c>
      <c r="B23" s="3" t="s">
        <v>134</v>
      </c>
      <c r="C23" s="3" t="s">
        <v>143</v>
      </c>
      <c r="D23">
        <v>1234583542</v>
      </c>
    </row>
    <row r="24" spans="1:4" x14ac:dyDescent="0.25">
      <c r="A24">
        <v>15</v>
      </c>
      <c r="B24" s="3" t="s">
        <v>134</v>
      </c>
      <c r="C24" s="3" t="s">
        <v>143</v>
      </c>
      <c r="D24">
        <v>1234583542</v>
      </c>
    </row>
    <row r="25" spans="1:4" x14ac:dyDescent="0.25">
      <c r="A25">
        <v>16</v>
      </c>
      <c r="B25" s="3" t="s">
        <v>75</v>
      </c>
      <c r="C25" s="3" t="s">
        <v>75</v>
      </c>
      <c r="D25">
        <v>1234583542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1234583542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1234583542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1234583542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1234583542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1234583542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1234583542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10" workbookViewId="0">
      <selection activeCell="H19" sqref="H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152239</v>
      </c>
      <c r="E5" t="s">
        <v>1</v>
      </c>
      <c r="F5" t="s">
        <v>3</v>
      </c>
      <c r="G5" s="3">
        <v>80</v>
      </c>
      <c r="H5" s="3"/>
      <c r="I5" s="3">
        <v>79</v>
      </c>
      <c r="J5" s="3">
        <v>75</v>
      </c>
      <c r="K5" s="3">
        <v>78</v>
      </c>
      <c r="L5" s="3">
        <v>80</v>
      </c>
      <c r="M5">
        <f>G5*Komponen!C10 + H5*Komponen!C11 + I5*Komponen!C12 + J5*Komponen!C13 + K5*Komponen!C14 + L5*Komponen!C15</f>
        <v>78.5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152224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81</v>
      </c>
      <c r="K6" s="3">
        <v>80</v>
      </c>
      <c r="L6" s="3">
        <v>78</v>
      </c>
      <c r="M6">
        <f>G6*Komponen!C10 + H6*Komponen!C11 + I6*Komponen!C12 + J6*Komponen!C13 + K6*Komponen!C14 + L6*Komponen!C15</f>
        <v>79.599999999999994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153316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81</v>
      </c>
      <c r="K7" s="3">
        <v>81</v>
      </c>
      <c r="L7" s="3">
        <v>78</v>
      </c>
      <c r="M7">
        <f>G7*Komponen!C10 + H7*Komponen!C11 + I7*Komponen!C12 + J7*Komponen!C13 + K7*Komponen!C14 + L7*Komponen!C15</f>
        <v>79.800000000000011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153284</v>
      </c>
      <c r="E8" t="s">
        <v>1</v>
      </c>
      <c r="F8" t="s">
        <v>3</v>
      </c>
      <c r="G8" s="3">
        <v>80</v>
      </c>
      <c r="H8" s="3"/>
      <c r="I8" s="3">
        <v>79</v>
      </c>
      <c r="J8" s="3">
        <v>80</v>
      </c>
      <c r="K8" s="3">
        <v>81</v>
      </c>
      <c r="L8" s="3">
        <v>78</v>
      </c>
      <c r="M8">
        <f>G8*Komponen!C10 + H8*Komponen!C11 + I8*Komponen!C12 + J8*Komponen!C13 + K8*Komponen!C14 + L8*Komponen!C15</f>
        <v>79.5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152281</v>
      </c>
      <c r="E9" t="s">
        <v>1</v>
      </c>
      <c r="F9" t="s">
        <v>3</v>
      </c>
      <c r="G9" s="3">
        <v>80</v>
      </c>
      <c r="H9" s="3"/>
      <c r="I9" s="3">
        <v>89</v>
      </c>
      <c r="J9" s="3">
        <v>79</v>
      </c>
      <c r="K9" s="3">
        <v>78</v>
      </c>
      <c r="L9" s="3">
        <v>78</v>
      </c>
      <c r="M9">
        <f>G9*Komponen!C10 + H9*Komponen!C11 + I9*Komponen!C12 + J9*Komponen!C13 + K9*Komponen!C14 + L9*Komponen!C15</f>
        <v>79.7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152257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152918</v>
      </c>
      <c r="E11" t="s">
        <v>1</v>
      </c>
      <c r="F11" t="s">
        <v>3</v>
      </c>
      <c r="G11" s="3">
        <v>80</v>
      </c>
      <c r="H11" s="3"/>
      <c r="I11" s="3">
        <v>79</v>
      </c>
      <c r="J11" s="3">
        <v>80</v>
      </c>
      <c r="K11" s="3">
        <v>81</v>
      </c>
      <c r="L11" s="3">
        <v>78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157103</v>
      </c>
      <c r="E12" t="s">
        <v>1</v>
      </c>
      <c r="F12" t="s">
        <v>3</v>
      </c>
      <c r="G12" s="3">
        <v>80</v>
      </c>
      <c r="H12" s="3"/>
      <c r="I12" s="3">
        <v>81</v>
      </c>
      <c r="J12" s="3">
        <v>82</v>
      </c>
      <c r="K12" s="3">
        <v>82</v>
      </c>
      <c r="L12" s="3">
        <v>80</v>
      </c>
      <c r="M12">
        <f>G12*Komponen!C10 + H12*Komponen!C11 + I12*Komponen!C12 + J12*Komponen!C13 + K12*Komponen!C14 + L12*Komponen!C15</f>
        <v>80.900000000000006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152237</v>
      </c>
      <c r="E13" t="s">
        <v>1</v>
      </c>
      <c r="F13" t="s">
        <v>3</v>
      </c>
      <c r="G13" s="3">
        <v>80</v>
      </c>
      <c r="H13" s="3"/>
      <c r="I13" s="3">
        <v>78</v>
      </c>
      <c r="J13" s="3">
        <v>80</v>
      </c>
      <c r="K13" s="3">
        <v>82</v>
      </c>
      <c r="L13" s="3">
        <v>78</v>
      </c>
      <c r="M13">
        <f>G13*Komponen!C10 + H13*Komponen!C11 + I13*Komponen!C12 + J13*Komponen!C13 + K13*Komponen!C14 + L13*Komponen!C15</f>
        <v>79.599999999999994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152607</v>
      </c>
      <c r="E14" t="s">
        <v>1</v>
      </c>
      <c r="F14" t="s">
        <v>3</v>
      </c>
      <c r="G14" s="3">
        <v>80</v>
      </c>
      <c r="H14" s="3"/>
      <c r="I14" s="3">
        <v>79</v>
      </c>
      <c r="J14" s="3">
        <v>79</v>
      </c>
      <c r="K14" s="3">
        <v>81</v>
      </c>
      <c r="L14" s="3">
        <v>78</v>
      </c>
      <c r="M14">
        <f>G14*Komponen!C10 + H14*Komponen!C11 + I14*Komponen!C12 + J14*Komponen!C13 + K14*Komponen!C14 + L14*Komponen!C15</f>
        <v>79.300000000000011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152021</v>
      </c>
      <c r="E15" t="s">
        <v>1</v>
      </c>
      <c r="F15" t="s">
        <v>3</v>
      </c>
      <c r="G15" s="3">
        <v>80</v>
      </c>
      <c r="H15" s="3"/>
      <c r="I15" s="3">
        <v>78</v>
      </c>
      <c r="J15" s="3">
        <v>80</v>
      </c>
      <c r="K15" s="3">
        <v>82</v>
      </c>
      <c r="L15" s="3">
        <v>78</v>
      </c>
      <c r="M15">
        <f>G15*Komponen!C10 + H15*Komponen!C11 + I15*Komponen!C12 + J15*Komponen!C13 + K15*Komponen!C14 + L15*Komponen!C15</f>
        <v>79.599999999999994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152599</v>
      </c>
      <c r="E16" t="s">
        <v>1</v>
      </c>
      <c r="F16" t="s">
        <v>3</v>
      </c>
      <c r="G16" s="3">
        <v>80</v>
      </c>
      <c r="H16" s="3"/>
      <c r="I16" s="3">
        <v>79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79.900000000000006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152799</v>
      </c>
      <c r="E17" t="s">
        <v>1</v>
      </c>
      <c r="F17" t="s">
        <v>3</v>
      </c>
      <c r="G17" s="3">
        <v>80</v>
      </c>
      <c r="H17" s="3"/>
      <c r="I17" s="3">
        <v>79</v>
      </c>
      <c r="J17" s="3">
        <v>80</v>
      </c>
      <c r="K17" s="3">
        <v>81</v>
      </c>
      <c r="L17" s="3">
        <v>70</v>
      </c>
      <c r="M17">
        <f>G17*Komponen!C10 + H17*Komponen!C11 + I17*Komponen!C12 + J17*Komponen!C13 + K17*Komponen!C14 + L17*Komponen!C15</f>
        <v>77.099999999999994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152921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78</v>
      </c>
      <c r="M18">
        <f>G18*Komponen!C10 + H18*Komponen!C11 + I18*Komponen!C12 + J18*Komponen!C13 + K18*Komponen!C14 + L18*Komponen!C15</f>
        <v>79.400000000000006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156108</v>
      </c>
      <c r="E19" t="s">
        <v>1</v>
      </c>
      <c r="F19" t="s">
        <v>3</v>
      </c>
      <c r="G19" s="3">
        <v>80</v>
      </c>
      <c r="H19" s="3"/>
      <c r="I19" s="3">
        <v>79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152565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78</v>
      </c>
      <c r="K20" s="3">
        <v>80</v>
      </c>
      <c r="L20" s="3">
        <v>81</v>
      </c>
      <c r="M20">
        <f>G20*Komponen!C10 + H20*Komponen!C11 + I20*Komponen!C12 + J20*Komponen!C13 + K20*Komponen!C14 + L20*Komponen!C15</f>
        <v>79.900000000000006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152794</v>
      </c>
      <c r="E21" t="s">
        <v>1</v>
      </c>
      <c r="F21" t="s">
        <v>3</v>
      </c>
      <c r="G21" s="3">
        <v>80</v>
      </c>
      <c r="H21" s="3"/>
      <c r="I21" s="3">
        <v>79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79.900000000000006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152602</v>
      </c>
      <c r="E22" t="s">
        <v>1</v>
      </c>
      <c r="F22" t="s">
        <v>3</v>
      </c>
      <c r="G22" s="3">
        <v>80</v>
      </c>
      <c r="H22" s="3"/>
      <c r="I22" s="3">
        <v>79</v>
      </c>
      <c r="J22" s="3">
        <v>77</v>
      </c>
      <c r="K22" s="3">
        <v>79</v>
      </c>
      <c r="L22" s="3">
        <v>78</v>
      </c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153158</v>
      </c>
      <c r="E23" t="s">
        <v>1</v>
      </c>
      <c r="F23" t="s">
        <v>3</v>
      </c>
      <c r="G23" s="3">
        <v>80</v>
      </c>
      <c r="H23" s="3"/>
      <c r="I23" s="3">
        <v>79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79.900000000000006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152297</v>
      </c>
      <c r="E24" t="s">
        <v>1</v>
      </c>
      <c r="F24" t="s">
        <v>3</v>
      </c>
      <c r="G24" s="3">
        <v>80</v>
      </c>
      <c r="H24" s="3"/>
      <c r="I24" s="3">
        <v>79</v>
      </c>
      <c r="J24" s="3">
        <v>81</v>
      </c>
      <c r="K24" s="3">
        <v>81</v>
      </c>
      <c r="L24" s="3">
        <v>78</v>
      </c>
      <c r="M24">
        <f>G24*Komponen!C10 + H24*Komponen!C11 + I24*Komponen!C12 + J24*Komponen!C13 + K24*Komponen!C14 + L24*Komponen!C15</f>
        <v>79.699999999999989</v>
      </c>
      <c r="N24" t="str">
        <f t="shared" si="0"/>
        <v>A-</v>
      </c>
    </row>
    <row r="25" spans="1:14" x14ac:dyDescent="0.25">
      <c r="A25">
        <v>21</v>
      </c>
      <c r="B25" t="s">
        <v>118</v>
      </c>
      <c r="C25" t="s">
        <v>119</v>
      </c>
      <c r="D25">
        <v>155811</v>
      </c>
      <c r="E25" t="s">
        <v>1</v>
      </c>
      <c r="F25" t="s">
        <v>3</v>
      </c>
      <c r="G25" s="3">
        <v>80</v>
      </c>
      <c r="H25" s="3"/>
      <c r="I25" s="3">
        <v>79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79.900000000000006</v>
      </c>
      <c r="N25" t="str">
        <f t="shared" si="0"/>
        <v>A-</v>
      </c>
    </row>
    <row r="26" spans="1:14" x14ac:dyDescent="0.25">
      <c r="A26">
        <v>22</v>
      </c>
      <c r="B26" t="s">
        <v>120</v>
      </c>
      <c r="C26" t="s">
        <v>121</v>
      </c>
      <c r="D26">
        <v>154632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79</v>
      </c>
      <c r="K26" s="3">
        <v>70</v>
      </c>
      <c r="L26" s="3">
        <v>80</v>
      </c>
      <c r="M26">
        <f>G26*Komponen!C10 + H26*Komponen!C11 + I26*Komponen!C12 + J26*Komponen!C13 + K26*Komponen!C14 + L26*Komponen!C15</f>
        <v>77.8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154106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78</v>
      </c>
      <c r="M27">
        <f>G27*Komponen!C10 + H27*Komponen!C11 + I27*Komponen!C12 + J27*Komponen!C13 + K27*Komponen!C14 + L27*Komponen!C15</f>
        <v>79.400000000000006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152401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2025-01-31T01:31:57Z</dcterms:created>
  <dcterms:modified xsi:type="dcterms:W3CDTF">2025-02-02T01:19:28Z</dcterms:modified>
  <cp:category>nilai</cp:category>
</cp:coreProperties>
</file>