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AMPUS\Nilai ganjil 2024-2025\"/>
    </mc:Choice>
  </mc:AlternateContent>
  <xr:revisionPtr revIDLastSave="0" documentId="8_{C7A7B5D9-BA7A-4EF9-B767-C41599409A41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<sst xmlns="http://schemas.openxmlformats.org/spreadsheetml/2006/main" count="182" uniqueCount="121">
  <si>
    <t>KODE MK</t>
  </si>
  <si>
    <t>A1A2A35S</t>
  </si>
  <si>
    <t>NAMA MK</t>
  </si>
  <si>
    <t>STATISTIK PENDIDIKAN</t>
  </si>
  <si>
    <t>NAMA KELAS</t>
  </si>
  <si>
    <t>C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</si>
  <si>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</si>
  <si>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</si>
  <si>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</si>
  <si>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</si>
  <si>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</si>
  <si>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</si>
  <si>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VERA MANDAILINA, S.Si.,M.Pd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</si>
  <si>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</si>
  <si>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</si>
  <si>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</si>
  <si>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</si>
  <si>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</si>
  <si>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</si>
  <si>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</si>
  <si>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</si>
  <si>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</si>
  <si>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</si>
  <si>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</si>
  <si>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</si>
  <si>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</si>
  <si>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</si>
  <si>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</si>
  <si>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</si>
  <si>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</si>
  <si>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</si>
  <si>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</si>
  <si>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</si>
  <si>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</si>
  <si>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</si>
  <si>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</si>
  <si>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</si>
  <si>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</si>
  <si>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</si>
  <si>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</si>
  <si>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</si>
  <si>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</si>
  <si>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</si>
  <si>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</si>
  <si>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</si>
  <si>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</si>
  <si>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</si>
  <si>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</si>
  <si>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</si>
  <si>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</si>
  <si>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</si>
  <si>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</si>
  <si>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</si>
  <si>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</si>
  <si>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</si>
  <si>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</si>
  <si>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</si>
  <si>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</si>
  <si>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</si>
  <si>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</si>
  <si>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</si>
  <si>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</si>
  <si>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</si>
  <si>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</si>
  <si>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</si>
  <si>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</si>
  <si>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</si>
  <si>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STATISTIK PENDIDIKAN (A1A2A35S)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</si>
  <si>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</si>
  <si>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</si>
  <si>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</si>
  <si>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</si>
  <si>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</si>
  <si>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</si>
  <si>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</si>
  <si>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</si>
  <si>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</si>
  <si>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MIFTAHUL JANNAH</t>
  </si>
  <si>
    <t>DESFIKA SARIDETI</t>
  </si>
  <si>
    <t>AL-VINA AULIA</t>
  </si>
  <si>
    <t>DODI AZHARI</t>
  </si>
  <si>
    <t>ERNI NURNINGSIH YUSISCA</t>
  </si>
  <si>
    <t>EZA ALMALIK</t>
  </si>
  <si>
    <t>HAYATUN NUFUS</t>
  </si>
  <si>
    <t>IMSAK RAMADHANI</t>
  </si>
  <si>
    <t>INDAH NURHADINI</t>
  </si>
  <si>
    <t>INTAN PURNAMASARI</t>
  </si>
  <si>
    <t>MANNIK SUCI LAILY</t>
  </si>
  <si>
    <t>MAWAR</t>
  </si>
  <si>
    <t>NURANI</t>
  </si>
  <si>
    <t>RIZKI MAULANA</t>
  </si>
  <si>
    <t>SUCI RATNA MULE RAHAYU</t>
  </si>
  <si>
    <t>MULYA PUTRI SEPRIANING</t>
  </si>
  <si>
    <t>NURI HANI MAULIDA</t>
  </si>
  <si>
    <t>BAIQ HAFSANAH LOVY NAURA</t>
  </si>
  <si>
    <t>Peran statistika dalam penelitian dan  Data</t>
  </si>
  <si>
    <t>Introduction</t>
  </si>
  <si>
    <t>Penyajian Data: Tabel, Grafik dan diagram Pembuatan grafik diagram berbantu microsoft excel</t>
  </si>
  <si>
    <t>Data Presentation: Tables, graphs and diagrams Making graphs and diagrams using Microsoft Excel.</t>
  </si>
  <si>
    <t>Penyajian Data: Pengukuran tendensi sentral, Pengukuran penempatan; Pengukuran penyimpangan</t>
  </si>
  <si>
    <t>Data Presentation: Measurement of central tendency, Measurement of placement; Measurement of deviation.</t>
  </si>
  <si>
    <t>Populasi dan sampel:</t>
  </si>
  <si>
    <t>Population and sample:</t>
  </si>
  <si>
    <t xml:space="preserve">Uji Hipotesis </t>
  </si>
  <si>
    <t xml:space="preserve">Hypothesis Test </t>
  </si>
  <si>
    <t>Review Perkuliahan</t>
  </si>
  <si>
    <t>Lecture Review</t>
  </si>
  <si>
    <t>Uji Normalitas; Perhitungan uji normalitas berbantu SPSS</t>
  </si>
  <si>
    <t>Normality Test; SPSS assisted normality test calculation</t>
  </si>
  <si>
    <t>Uji Homogenitas; Perhitungan uji homogenitas berbantu SPSS</t>
  </si>
  <si>
    <t>Homogeneity Test; SPSS-assisted homogeneity test calculation</t>
  </si>
  <si>
    <t>Uji t – tes satu sampel; Perhitungan Uji t – tes satu sampel berbantu SPSS</t>
  </si>
  <si>
    <t>Test t - one sample test; Calculation of Test t - one sample test assisted by SPSS</t>
  </si>
  <si>
    <t>Uji t – tes dua sampel;Perhitungan Uji t – tes dua sampel berbantu SPSS</t>
  </si>
  <si>
    <t>Two-sample t-test; Calculation of SPSS-assisted two-sample t-test</t>
  </si>
  <si>
    <t>Uji t – tes dua sampel; Perhitungan Uji t – tes dua sampel berbantu SPSS</t>
  </si>
  <si>
    <t>Two-sample t-test; Calculation of t-test - SPSS-assisted two-sample test</t>
  </si>
  <si>
    <t>Proyek Portofolio</t>
  </si>
  <si>
    <t>Portfolio Project</t>
  </si>
  <si>
    <t>Konsultasi proyek perhitungan statistik pendidikan</t>
  </si>
  <si>
    <t>Consultation of educational statistics calculation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</si>
</sst>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95</v>
      </c>
      <c r="C10" s="3" t="s">
        <v>96</v>
      </c>
      <c r="D10">
        <v>1234583364</v>
      </c>
    </row>
    <row r="11" spans="1:4" x14ac:dyDescent="0.25">
      <c r="A11">
        <v>2</v>
      </c>
      <c r="B11" s="3" t="s">
        <v>97</v>
      </c>
      <c r="C11" s="3" t="s">
        <v>98</v>
      </c>
      <c r="D11">
        <v>1234583364</v>
      </c>
    </row>
    <row r="12" spans="1:4" x14ac:dyDescent="0.25">
      <c r="A12">
        <v>3</v>
      </c>
      <c r="B12" s="3" t="s">
        <v>99</v>
      </c>
      <c r="C12" s="3" t="s">
        <v>100</v>
      </c>
      <c r="D12">
        <v>1234583364</v>
      </c>
    </row>
    <row r="13" spans="1:4" x14ac:dyDescent="0.25">
      <c r="A13">
        <v>4</v>
      </c>
      <c r="B13" s="3" t="s">
        <v>101</v>
      </c>
      <c r="C13" s="3" t="s">
        <v>102</v>
      </c>
      <c r="D13">
        <v>1234583364</v>
      </c>
    </row>
    <row r="14" spans="1:4" x14ac:dyDescent="0.25">
      <c r="A14">
        <v>5</v>
      </c>
      <c r="B14" s="3" t="s">
        <v>103</v>
      </c>
      <c r="C14" s="3" t="s">
        <v>104</v>
      </c>
      <c r="D14">
        <v>1234583364</v>
      </c>
    </row>
    <row r="15" spans="1:4" x14ac:dyDescent="0.25">
      <c r="A15">
        <v>6</v>
      </c>
      <c r="B15" s="3" t="s">
        <v>105</v>
      </c>
      <c r="C15" s="3" t="s">
        <v>106</v>
      </c>
      <c r="D15">
        <v>1234583364</v>
      </c>
    </row>
    <row r="16" spans="1:4" x14ac:dyDescent="0.25">
      <c r="A16">
        <v>7</v>
      </c>
      <c r="B16" s="3" t="s">
        <v>73</v>
      </c>
      <c r="C16" s="3" t="s">
        <v>73</v>
      </c>
      <c r="D16">
        <v>1234583364</v>
      </c>
    </row>
    <row r="17" spans="1:4" x14ac:dyDescent="0.25">
      <c r="A17">
        <v>8</v>
      </c>
      <c r="B17" s="3" t="s">
        <v>107</v>
      </c>
      <c r="C17" s="3" t="s">
        <v>108</v>
      </c>
      <c r="D17">
        <v>1234583364</v>
      </c>
    </row>
    <row r="18" spans="1:4" x14ac:dyDescent="0.25">
      <c r="A18">
        <v>9</v>
      </c>
      <c r="B18" s="3" t="s">
        <v>109</v>
      </c>
      <c r="C18" s="3" t="s">
        <v>110</v>
      </c>
      <c r="D18">
        <v>1234583364</v>
      </c>
    </row>
    <row r="19" spans="1:4" x14ac:dyDescent="0.25">
      <c r="A19">
        <v>10</v>
      </c>
      <c r="B19" s="3" t="s">
        <v>111</v>
      </c>
      <c r="C19" s="3" t="s">
        <v>112</v>
      </c>
      <c r="D19">
        <v>1234583364</v>
      </c>
    </row>
    <row r="20" spans="1:4" x14ac:dyDescent="0.25">
      <c r="A20">
        <v>11</v>
      </c>
      <c r="B20" s="3" t="s">
        <v>111</v>
      </c>
      <c r="C20" s="3" t="s">
        <v>112</v>
      </c>
      <c r="D20">
        <v>1234583364</v>
      </c>
    </row>
    <row r="21" spans="1:4" x14ac:dyDescent="0.25">
      <c r="A21">
        <v>12</v>
      </c>
      <c r="B21" s="3" t="s">
        <v>113</v>
      </c>
      <c r="C21" s="3" t="s">
        <v>114</v>
      </c>
      <c r="D21">
        <v>1234583364</v>
      </c>
    </row>
    <row r="22" spans="1:4" x14ac:dyDescent="0.25">
      <c r="A22">
        <v>13</v>
      </c>
      <c r="B22" s="3" t="s">
        <v>115</v>
      </c>
      <c r="C22" s="3" t="s">
        <v>116</v>
      </c>
      <c r="D22">
        <v>1234583364</v>
      </c>
    </row>
    <row r="23" spans="1:4" x14ac:dyDescent="0.25">
      <c r="A23">
        <v>14</v>
      </c>
      <c r="B23" s="3" t="s">
        <v>117</v>
      </c>
      <c r="C23" s="3" t="s">
        <v>118</v>
      </c>
      <c r="D23">
        <v>1234583364</v>
      </c>
    </row>
    <row r="24" spans="1:4" x14ac:dyDescent="0.25">
      <c r="A24">
        <v>15</v>
      </c>
      <c r="B24" s="3" t="s">
        <v>119</v>
      </c>
      <c r="C24" s="3" t="s">
        <v>120</v>
      </c>
      <c r="D24">
        <v>1234583364</v>
      </c>
    </row>
    <row r="25" spans="1:4" x14ac:dyDescent="0.25">
      <c r="A25">
        <v>16</v>
      </c>
      <c r="B25" s="3" t="s">
        <v>74</v>
      </c>
      <c r="C25" s="3" t="s">
        <v>74</v>
      </c>
      <c r="D25">
        <v>1234583364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1234583364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1234583364</v>
      </c>
    </row>
    <row r="12" spans="1:6" x14ac:dyDescent="0.25">
      <c r="A12">
        <v>3</v>
      </c>
      <c r="B12" t="s">
        <v>63</v>
      </c>
      <c r="C12" s="9">
        <v>0</v>
      </c>
      <c r="D12" s="3"/>
      <c r="E12" s="3"/>
      <c r="F12">
        <v>1234583364</v>
      </c>
    </row>
    <row r="13" spans="1:6" x14ac:dyDescent="0.25">
      <c r="A13">
        <v>4</v>
      </c>
      <c r="B13" t="s">
        <v>64</v>
      </c>
      <c r="C13" s="9">
        <v>0.3</v>
      </c>
      <c r="D13" s="3"/>
      <c r="E13" s="3"/>
      <c r="F13">
        <v>1234583364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1234583364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1234583364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topLeftCell="B4" zoomScale="102" workbookViewId="0">
      <selection activeCell="L15" sqref="L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20230110100001</v>
      </c>
      <c r="C5" t="s">
        <v>77</v>
      </c>
      <c r="D5">
        <v>152119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85</v>
      </c>
      <c r="L5" s="3">
        <v>85</v>
      </c>
      <c r="M5">
        <f>G5*Komponen!C10 + H5*Komponen!C11 + I5*Komponen!C12 + J5*Komponen!C13 + K5*Komponen!C14 + L5*Komponen!C15</f>
        <v>83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20230110100002</v>
      </c>
      <c r="C6" t="s">
        <v>78</v>
      </c>
      <c r="D6">
        <v>152847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85</v>
      </c>
      <c r="L6" s="3">
        <v>82</v>
      </c>
      <c r="M6">
        <f>G6*Komponen!C10 + H6*Komponen!C11 + I6*Komponen!C12 + J6*Komponen!C13 + K6*Komponen!C14 + L6*Komponen!C15</f>
        <v>82.1</v>
      </c>
      <c r="N6" t="str">
        <f t="shared" si="0"/>
        <v>A</v>
      </c>
    </row>
    <row r="7" spans="1:14" x14ac:dyDescent="0.25">
      <c r="A7">
        <v>3</v>
      </c>
      <c r="B7">
        <v>20230110100003</v>
      </c>
      <c r="C7" t="s">
        <v>79</v>
      </c>
      <c r="D7">
        <v>151931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85</v>
      </c>
      <c r="L7" s="3">
        <v>85</v>
      </c>
      <c r="M7">
        <f>G7*Komponen!C10 + H7*Komponen!C11 + I7*Komponen!C12 + J7*Komponen!C13 + K7*Komponen!C14 + L7*Komponen!C15</f>
        <v>83</v>
      </c>
      <c r="N7" t="str">
        <f t="shared" si="0"/>
        <v>A</v>
      </c>
    </row>
    <row r="8" spans="1:14" x14ac:dyDescent="0.25">
      <c r="A8">
        <v>4</v>
      </c>
      <c r="B8">
        <v>20230110100004</v>
      </c>
      <c r="C8" t="s">
        <v>80</v>
      </c>
      <c r="D8">
        <v>152676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85</v>
      </c>
      <c r="L8" s="3">
        <v>75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20230110100005</v>
      </c>
      <c r="C9" t="s">
        <v>81</v>
      </c>
      <c r="D9">
        <v>152804</v>
      </c>
      <c r="E9" t="s">
        <v>1</v>
      </c>
      <c r="F9" t="s">
        <v>3</v>
      </c>
      <c r="G9" s="3">
        <v>0</v>
      </c>
      <c r="H9" s="3"/>
      <c r="I9" s="3"/>
      <c r="J9" s="3">
        <v>0</v>
      </c>
      <c r="K9" s="3">
        <v>10</v>
      </c>
      <c r="L9" s="3">
        <v>10</v>
      </c>
      <c r="M9">
        <f>G9*Komponen!C10 + H9*Komponen!C11 + I9*Komponen!C12 + J9*Komponen!C13 + K9*Komponen!C14 + L9*Komponen!C15</f>
        <v>6</v>
      </c>
      <c r="N9" t="str">
        <f t="shared" si="0"/>
        <v>E</v>
      </c>
    </row>
    <row r="10" spans="1:14" x14ac:dyDescent="0.25">
      <c r="A10">
        <v>6</v>
      </c>
      <c r="B10">
        <v>20230110100006</v>
      </c>
      <c r="C10" t="s">
        <v>82</v>
      </c>
      <c r="D10">
        <v>152380</v>
      </c>
      <c r="E10" t="s">
        <v>1</v>
      </c>
      <c r="F10" t="s">
        <v>3</v>
      </c>
      <c r="G10" s="3">
        <v>79</v>
      </c>
      <c r="H10" s="3"/>
      <c r="I10" s="3"/>
      <c r="J10" s="3">
        <v>80</v>
      </c>
      <c r="K10" s="3">
        <v>85</v>
      </c>
      <c r="L10" s="3">
        <v>77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 x14ac:dyDescent="0.25">
      <c r="A11">
        <v>7</v>
      </c>
      <c r="B11">
        <v>20230110100007</v>
      </c>
      <c r="C11" t="s">
        <v>83</v>
      </c>
      <c r="D11">
        <v>153377</v>
      </c>
      <c r="E11" t="s">
        <v>1</v>
      </c>
      <c r="F11" t="s">
        <v>3</v>
      </c>
      <c r="G11" s="3">
        <v>79</v>
      </c>
      <c r="H11" s="3"/>
      <c r="I11" s="3"/>
      <c r="J11" s="3">
        <v>80</v>
      </c>
      <c r="K11" s="3">
        <v>85</v>
      </c>
      <c r="L11" s="3">
        <v>80</v>
      </c>
      <c r="M11">
        <f>G11*Komponen!C10 + H11*Komponen!C11 + I11*Komponen!C12 + J11*Komponen!C13 + K11*Komponen!C14 + L11*Komponen!C15</f>
        <v>81.400000000000006</v>
      </c>
      <c r="N11" t="str">
        <f t="shared" si="0"/>
        <v>A</v>
      </c>
    </row>
    <row r="12" spans="1:14" x14ac:dyDescent="0.25">
      <c r="A12">
        <v>8</v>
      </c>
      <c r="B12">
        <v>20230110100008</v>
      </c>
      <c r="C12" t="s">
        <v>84</v>
      </c>
      <c r="D12">
        <v>152394</v>
      </c>
      <c r="E12" t="s">
        <v>1</v>
      </c>
      <c r="F12" t="s">
        <v>3</v>
      </c>
      <c r="G12" s="3">
        <v>79</v>
      </c>
      <c r="H12" s="3"/>
      <c r="I12" s="3"/>
      <c r="J12" s="3">
        <v>80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82.9</v>
      </c>
      <c r="N12" t="str">
        <f t="shared" si="0"/>
        <v>A</v>
      </c>
    </row>
    <row r="13" spans="1:14" x14ac:dyDescent="0.25">
      <c r="A13">
        <v>9</v>
      </c>
      <c r="B13">
        <v>20230110100009</v>
      </c>
      <c r="C13" t="s">
        <v>85</v>
      </c>
      <c r="D13">
        <v>151975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81.5</v>
      </c>
      <c r="N13" t="str">
        <f t="shared" si="0"/>
        <v>A</v>
      </c>
    </row>
    <row r="14" spans="1:14" x14ac:dyDescent="0.25">
      <c r="A14">
        <v>10</v>
      </c>
      <c r="B14">
        <v>20230110100010</v>
      </c>
      <c r="C14" t="s">
        <v>86</v>
      </c>
      <c r="D14">
        <v>152677</v>
      </c>
      <c r="E14" t="s">
        <v>1</v>
      </c>
      <c r="F14" t="s">
        <v>3</v>
      </c>
      <c r="G14" s="3">
        <v>79</v>
      </c>
      <c r="H14" s="3"/>
      <c r="I14" s="3"/>
      <c r="J14" s="3">
        <v>80</v>
      </c>
      <c r="K14" s="3">
        <v>85</v>
      </c>
      <c r="L14" s="3">
        <v>83</v>
      </c>
      <c r="M14">
        <f>G14*Komponen!C10 + H14*Komponen!C11 + I14*Komponen!C12 + J14*Komponen!C13 + K14*Komponen!C14 + L14*Komponen!C15</f>
        <v>82.3</v>
      </c>
      <c r="N14" t="str">
        <f t="shared" si="0"/>
        <v>A</v>
      </c>
    </row>
    <row r="15" spans="1:14" x14ac:dyDescent="0.25">
      <c r="A15">
        <v>11</v>
      </c>
      <c r="B15">
        <v>20230110100011</v>
      </c>
      <c r="C15" t="s">
        <v>87</v>
      </c>
      <c r="D15">
        <v>152029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85</v>
      </c>
      <c r="L15" s="3">
        <v>80</v>
      </c>
      <c r="M15">
        <f>G15*Komponen!C10 + H15*Komponen!C11 + I15*Komponen!C12 + J15*Komponen!C13 + K15*Komponen!C14 + L15*Komponen!C15</f>
        <v>81.5</v>
      </c>
      <c r="N15" t="str">
        <f t="shared" si="0"/>
        <v>A</v>
      </c>
    </row>
    <row r="16" spans="1:14" x14ac:dyDescent="0.25">
      <c r="A16">
        <v>12</v>
      </c>
      <c r="B16">
        <v>20230110100012</v>
      </c>
      <c r="C16" t="s">
        <v>88</v>
      </c>
      <c r="D16">
        <v>152715</v>
      </c>
      <c r="E16" t="s">
        <v>1</v>
      </c>
      <c r="F16" t="s">
        <v>3</v>
      </c>
      <c r="G16" s="3">
        <v>79</v>
      </c>
      <c r="H16" s="3"/>
      <c r="I16" s="3"/>
      <c r="J16" s="3">
        <v>80</v>
      </c>
      <c r="K16" s="3">
        <v>85</v>
      </c>
      <c r="L16" s="3">
        <v>82</v>
      </c>
      <c r="M16">
        <f>G16*Komponen!C10 + H16*Komponen!C11 + I16*Komponen!C12 + J16*Komponen!C13 + K16*Komponen!C14 + L16*Komponen!C15</f>
        <v>82</v>
      </c>
      <c r="N16" t="str">
        <f t="shared" si="0"/>
        <v>A</v>
      </c>
    </row>
    <row r="17" spans="1:14" x14ac:dyDescent="0.25">
      <c r="A17">
        <v>13</v>
      </c>
      <c r="B17">
        <v>20230110100013</v>
      </c>
      <c r="C17" t="s">
        <v>89</v>
      </c>
      <c r="D17">
        <v>153018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85</v>
      </c>
      <c r="L17" s="3">
        <v>80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25">
      <c r="A18">
        <v>14</v>
      </c>
      <c r="B18">
        <v>20230110100014</v>
      </c>
      <c r="C18" t="s">
        <v>90</v>
      </c>
      <c r="D18">
        <v>152399</v>
      </c>
      <c r="E18" t="s">
        <v>1</v>
      </c>
      <c r="F18" t="s">
        <v>3</v>
      </c>
      <c r="G18" s="3">
        <v>77</v>
      </c>
      <c r="H18" s="3"/>
      <c r="I18" s="3"/>
      <c r="J18" s="3">
        <v>80</v>
      </c>
      <c r="K18" s="3">
        <v>85</v>
      </c>
      <c r="L18" s="3">
        <v>76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20230110100015</v>
      </c>
      <c r="C19" t="s">
        <v>91</v>
      </c>
      <c r="D19">
        <v>152650</v>
      </c>
      <c r="E19" t="s">
        <v>1</v>
      </c>
      <c r="F19" t="s">
        <v>3</v>
      </c>
      <c r="G19" s="3">
        <v>79</v>
      </c>
      <c r="H19" s="3"/>
      <c r="I19" s="3"/>
      <c r="J19" s="3">
        <v>80</v>
      </c>
      <c r="K19" s="3">
        <v>85</v>
      </c>
      <c r="L19" s="3">
        <v>80</v>
      </c>
      <c r="M19">
        <f>G19*Komponen!C10 + H19*Komponen!C11 + I19*Komponen!C12 + J19*Komponen!C13 + K19*Komponen!C14 + L19*Komponen!C15</f>
        <v>81.400000000000006</v>
      </c>
      <c r="N19" t="str">
        <f t="shared" si="0"/>
        <v>A</v>
      </c>
    </row>
    <row r="20" spans="1:14" x14ac:dyDescent="0.25">
      <c r="A20">
        <v>16</v>
      </c>
      <c r="B20">
        <v>20230110100016</v>
      </c>
      <c r="C20" t="s">
        <v>92</v>
      </c>
      <c r="D20">
        <v>152832</v>
      </c>
      <c r="E20" t="s">
        <v>1</v>
      </c>
      <c r="F20" t="s">
        <v>3</v>
      </c>
      <c r="G20" s="3">
        <v>79</v>
      </c>
      <c r="H20" s="3"/>
      <c r="I20" s="3"/>
      <c r="J20" s="3">
        <v>80</v>
      </c>
      <c r="K20" s="3">
        <v>85</v>
      </c>
      <c r="L20" s="3">
        <v>82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5">
      <c r="A21">
        <v>17</v>
      </c>
      <c r="B21">
        <v>20230110100017</v>
      </c>
      <c r="C21" t="s">
        <v>93</v>
      </c>
      <c r="D21">
        <v>152649</v>
      </c>
      <c r="E21" t="s">
        <v>1</v>
      </c>
      <c r="F21" t="s">
        <v>3</v>
      </c>
      <c r="G21" s="3">
        <v>79</v>
      </c>
      <c r="H21" s="3"/>
      <c r="I21" s="3"/>
      <c r="J21" s="3">
        <v>80</v>
      </c>
      <c r="K21" s="3">
        <v>85</v>
      </c>
      <c r="L21" s="3">
        <v>85</v>
      </c>
      <c r="M21">
        <f>G21*Komponen!C10 + H21*Komponen!C11 + I21*Komponen!C12 + J21*Komponen!C13 + K21*Komponen!C14 + L21*Komponen!C15</f>
        <v>82.9</v>
      </c>
      <c r="N21" t="str">
        <f t="shared" si="0"/>
        <v>A</v>
      </c>
    </row>
    <row r="22" spans="1:14" x14ac:dyDescent="0.25">
      <c r="A22">
        <v>18</v>
      </c>
      <c r="B22">
        <v>20230110100019</v>
      </c>
      <c r="C22" t="s">
        <v>94</v>
      </c>
      <c r="D22">
        <v>152279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85</v>
      </c>
      <c r="L22" s="3">
        <v>80</v>
      </c>
      <c r="M22">
        <f>G22*Komponen!C10 + H22*Komponen!C11 + I22*Komponen!C12 + J22*Komponen!C13 + K22*Komponen!C14 + L22*Komponen!C15</f>
        <v>81.5</v>
      </c>
      <c r="N2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VERA MANDAILINA</cp:lastModifiedBy>
  <dcterms:created xsi:type="dcterms:W3CDTF">2025-01-15T21:02:15Z</dcterms:created>
  <dcterms:modified xsi:type="dcterms:W3CDTF">2025-01-28T04:48:09Z</dcterms:modified>
  <cp:category>nilai</cp:category>
</cp:coreProperties>
</file>