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Nilai ganjil 2024-2025\"/>
    </mc:Choice>
  </mc:AlternateContent>
  <xr:revisionPtr revIDLastSave="0" documentId="13_ncr:1_{371ECE68-C0DB-4CD6-9C0D-1A625724C3D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<sst xmlns="http://schemas.openxmlformats.org/spreadsheetml/2006/main" count="236" uniqueCount="157">
  <si>
    <t>KODE MK</t>
  </si>
  <si>
    <t>A1A2A35S</t>
  </si>
  <si>
    <t>NAMA MK</t>
  </si>
  <si>
    <t>STATISTIK PENDIDIKAN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</si>
  <si>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</si>
  <si>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</si>
  <si>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</si>
  <si>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</si>
  <si>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</si>
  <si>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</si>
  <si>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</si>
  <si>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</si>
  <si>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</si>
  <si>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</si>
  <si>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</si>
  <si>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</si>
  <si>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</si>
  <si>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</si>
  <si>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</si>
  <si>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</si>
  <si>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</si>
  <si>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</si>
  <si>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</si>
  <si>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</si>
  <si>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</si>
  <si>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</si>
  <si>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</si>
  <si>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</si>
  <si>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</si>
  <si>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</si>
  <si>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</si>
  <si>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</si>
  <si>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</si>
  <si>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</si>
  <si>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</si>
  <si>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</si>
  <si>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</si>
  <si>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</si>
  <si>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</si>
  <si>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</si>
  <si>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</si>
  <si>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</si>
  <si>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</si>
  <si>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</si>
  <si>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</si>
  <si>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</si>
  <si>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</si>
  <si>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</si>
  <si>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</si>
  <si>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</si>
  <si>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</si>
  <si>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</si>
  <si>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</si>
  <si>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</si>
  <si>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</si>
  <si>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</si>
  <si>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</si>
  <si>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</si>
  <si>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</si>
  <si>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</si>
  <si>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</si>
  <si>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</si>
  <si>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</si>
  <si>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</si>
  <si>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</si>
  <si>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</si>
  <si>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</si>
  <si>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PENDIDIKAN (A1A2A35S)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</si>
  <si>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</si>
  <si>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</si>
  <si>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</si>
  <si>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</si>
  <si>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</si>
  <si>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</si>
  <si>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</si>
  <si>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</si>
  <si>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</si>
  <si>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2020A1A011</t>
  </si>
  <si>
    <t>MEI PUTRISIA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</si>
  <si>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</si>
  <si>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</si>
  <si>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</si>
  <si>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</si>
  <si>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</si>
  <si>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</si>
  <si>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</si>
  <si>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</si>
  <si>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</si>
  <si>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</si>
  <si>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</si>
  <si>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</si>
  <si>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</si>
  <si>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</si>
  <si>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</si>
  <si>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</si>
  <si>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</si>
  <si>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</si>
  <si>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</si>
  <si>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</si>
  <si>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</si>
  <si>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</si>
  <si>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</si>
  <si>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</si>
  <si>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</si>
  <si>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</si>
  <si>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</si>
  <si>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</si>
  <si>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</si>
  <si>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</si>
  <si>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</si>
  <si>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</si>
  <si>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</si>
  <si>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</si>
  <si>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</si>
  <si>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</si>
  <si>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</si>
  <si>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</si>
  <si>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</si>
  <si>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</si>
  <si>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</si>
  <si>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</si>
  <si>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</si>
  <si>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</si>
  <si>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</si>
  <si>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</si>
  <si>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</si>
  <si>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</si>
  <si>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</si>
  <si>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</si>
  <si>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2022A1A038</t>
  </si>
  <si>
    <t>MUHAMMAD JALALUDIN</t>
  </si>
  <si>
    <t>Peran statistika dalam penelitian dan  Data</t>
  </si>
  <si>
    <t>Introduction</t>
  </si>
  <si>
    <t>Penyajian Data: Tabel, Grafik dan diagram Pembuatan grafik diagram berbantu microsoft excel</t>
  </si>
  <si>
    <t>Data Presentation: Tables, graphs and diagrams Making graphs and diagrams using Microsoft Excel.</t>
  </si>
  <si>
    <t>Penyajian Data: Pengukuran tendensi sentral, Pengukuran penempatan; Pengukuran penyimpangan</t>
  </si>
  <si>
    <t>Data Presentation: Measurement of central tendency, Measurement of placement; Measurement of deviation.</t>
  </si>
  <si>
    <t>Populasi dan sampel:</t>
  </si>
  <si>
    <t>Population and sample:</t>
  </si>
  <si>
    <t xml:space="preserve">Uji Hipotesis </t>
  </si>
  <si>
    <t xml:space="preserve">Hypothesis Test </t>
  </si>
  <si>
    <t>Review Perkuliahan</t>
  </si>
  <si>
    <t>Lecture Review</t>
  </si>
  <si>
    <t>Uji Normalitas; Perhitungan uji normalitas berbantu SPSS</t>
  </si>
  <si>
    <t>Normality Test; SPSS assisted normality test calculation</t>
  </si>
  <si>
    <t>Uji Homogenitas; Perhitungan uji homogenitas berbantu SPSS</t>
  </si>
  <si>
    <t>Homogeneity Test; SPSS-assisted homogeneity test calculation</t>
  </si>
  <si>
    <t>Uji t – tes satu sampel; Perhitungan Uji t – tes satu sampel berbantu SPSS</t>
  </si>
  <si>
    <t>Test t - one sample test; Calculation of Test t - one sample test assisted by SPSS</t>
  </si>
  <si>
    <t>Uji t – tes dua sampel;Perhitungan Uji t – tes dua sampel berbantu SPSS</t>
  </si>
  <si>
    <t>Two-sample t-test; Calculation of SPSS-assisted two-sample t-test</t>
  </si>
  <si>
    <t>Uji t – tes dua sampel; Perhitungan Uji t – tes dua sampel berbantu SPSS</t>
  </si>
  <si>
    <t>Two-sample t-test; Calculation of t-test - SPSS-assisted two-sample test</t>
  </si>
  <si>
    <t>Proyek Portofolio</t>
  </si>
  <si>
    <t>Portfolio Project</t>
  </si>
  <si>
    <t>Konsultasi proyek perhitungan statistik pendidikan</t>
  </si>
  <si>
    <t>Consultation of educational statistics calculation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</si>
</sst>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131</v>
      </c>
      <c r="C10" s="3" t="s">
        <v>132</v>
      </c>
      <c r="D10">
        <v>1234581582</v>
      </c>
    </row>
    <row r="11" spans="1:4" x14ac:dyDescent="0.25">
      <c r="A11">
        <v>2</v>
      </c>
      <c r="B11" s="3" t="s">
        <v>133</v>
      </c>
      <c r="C11" s="3" t="s">
        <v>134</v>
      </c>
      <c r="D11">
        <v>1234581582</v>
      </c>
    </row>
    <row r="12" spans="1:4" x14ac:dyDescent="0.25">
      <c r="A12">
        <v>3</v>
      </c>
      <c r="B12" s="3" t="s">
        <v>135</v>
      </c>
      <c r="C12" s="3" t="s">
        <v>136</v>
      </c>
      <c r="D12">
        <v>1234581582</v>
      </c>
    </row>
    <row r="13" spans="1:4" x14ac:dyDescent="0.25">
      <c r="A13">
        <v>4</v>
      </c>
      <c r="B13" s="3" t="s">
        <v>137</v>
      </c>
      <c r="C13" s="3" t="s">
        <v>138</v>
      </c>
      <c r="D13">
        <v>1234581582</v>
      </c>
    </row>
    <row r="14" spans="1:4" x14ac:dyDescent="0.25">
      <c r="A14">
        <v>5</v>
      </c>
      <c r="B14" s="3" t="s">
        <v>139</v>
      </c>
      <c r="C14" s="3" t="s">
        <v>140</v>
      </c>
      <c r="D14">
        <v>1234581582</v>
      </c>
    </row>
    <row r="15" spans="1:4" x14ac:dyDescent="0.25">
      <c r="A15">
        <v>6</v>
      </c>
      <c r="B15" s="3" t="s">
        <v>141</v>
      </c>
      <c r="C15" s="3" t="s">
        <v>142</v>
      </c>
      <c r="D15">
        <v>1234581582</v>
      </c>
    </row>
    <row r="16" spans="1:4" x14ac:dyDescent="0.25">
      <c r="A16">
        <v>7</v>
      </c>
      <c r="B16" s="3" t="s">
        <v>73</v>
      </c>
      <c r="C16" s="3" t="s">
        <v>73</v>
      </c>
      <c r="D16">
        <v>1234581582</v>
      </c>
    </row>
    <row r="17" spans="1:4" x14ac:dyDescent="0.25">
      <c r="A17">
        <v>8</v>
      </c>
      <c r="B17" s="3" t="s">
        <v>143</v>
      </c>
      <c r="C17" s="3" t="s">
        <v>144</v>
      </c>
      <c r="D17">
        <v>1234581582</v>
      </c>
    </row>
    <row r="18" spans="1:4" x14ac:dyDescent="0.25">
      <c r="A18">
        <v>9</v>
      </c>
      <c r="B18" s="3" t="s">
        <v>145</v>
      </c>
      <c r="C18" s="3" t="s">
        <v>146</v>
      </c>
      <c r="D18">
        <v>1234581582</v>
      </c>
    </row>
    <row r="19" spans="1:4" x14ac:dyDescent="0.25">
      <c r="A19">
        <v>10</v>
      </c>
      <c r="B19" s="3" t="s">
        <v>147</v>
      </c>
      <c r="C19" s="3" t="s">
        <v>148</v>
      </c>
      <c r="D19">
        <v>1234581582</v>
      </c>
    </row>
    <row r="20" spans="1:4" x14ac:dyDescent="0.25">
      <c r="A20">
        <v>11</v>
      </c>
      <c r="B20" s="3" t="s">
        <v>147</v>
      </c>
      <c r="C20" s="3" t="s">
        <v>148</v>
      </c>
      <c r="D20">
        <v>1234581582</v>
      </c>
    </row>
    <row r="21" spans="1:4" x14ac:dyDescent="0.25">
      <c r="A21">
        <v>12</v>
      </c>
      <c r="B21" s="3" t="s">
        <v>149</v>
      </c>
      <c r="C21" s="3" t="s">
        <v>150</v>
      </c>
      <c r="D21">
        <v>1234581582</v>
      </c>
    </row>
    <row r="22" spans="1:4" x14ac:dyDescent="0.25">
      <c r="A22">
        <v>13</v>
      </c>
      <c r="B22" s="3" t="s">
        <v>151</v>
      </c>
      <c r="C22" s="3" t="s">
        <v>152</v>
      </c>
      <c r="D22">
        <v>1234581582</v>
      </c>
    </row>
    <row r="23" spans="1:4" x14ac:dyDescent="0.25">
      <c r="A23">
        <v>14</v>
      </c>
      <c r="B23" s="3" t="s">
        <v>153</v>
      </c>
      <c r="C23" s="3" t="s">
        <v>154</v>
      </c>
      <c r="D23">
        <v>1234581582</v>
      </c>
    </row>
    <row r="24" spans="1:4" x14ac:dyDescent="0.25">
      <c r="A24">
        <v>15</v>
      </c>
      <c r="B24" s="3" t="s">
        <v>155</v>
      </c>
      <c r="C24" s="3" t="s">
        <v>156</v>
      </c>
      <c r="D24">
        <v>1234581582</v>
      </c>
    </row>
    <row r="25" spans="1:4" x14ac:dyDescent="0.25">
      <c r="A25">
        <v>16</v>
      </c>
      <c r="B25" s="3" t="s">
        <v>74</v>
      </c>
      <c r="C25" s="3" t="s">
        <v>74</v>
      </c>
      <c r="D25">
        <v>1234581582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1234581582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1234581582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1234581582</v>
      </c>
    </row>
    <row r="13" spans="1:6" x14ac:dyDescent="0.25">
      <c r="A13">
        <v>4</v>
      </c>
      <c r="B13" t="s">
        <v>64</v>
      </c>
      <c r="C13" s="9">
        <v>0.3</v>
      </c>
      <c r="D13" s="3"/>
      <c r="E13" s="3"/>
      <c r="F13">
        <v>1234581582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1234581582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1234581582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5" zoomScale="105" zoomScaleNormal="110" workbookViewId="0">
      <selection activeCell="L22" sqref="L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152895</v>
      </c>
      <c r="E5" t="s">
        <v>1</v>
      </c>
      <c r="F5" t="s">
        <v>3</v>
      </c>
      <c r="G5" s="3">
        <v>77</v>
      </c>
      <c r="H5" s="3"/>
      <c r="I5" s="3"/>
      <c r="J5" s="3">
        <v>70</v>
      </c>
      <c r="K5" s="3">
        <v>85</v>
      </c>
      <c r="L5" s="3">
        <v>80</v>
      </c>
      <c r="M5">
        <f>G5*Komponen!C10 + H5*Komponen!C11 + I5*Komponen!C12 + J5*Komponen!C13 + K5*Komponen!C14 + L5*Komponen!C15</f>
        <v>78.2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153217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85</v>
      </c>
      <c r="L6" s="3">
        <v>30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 t="s">
        <v>81</v>
      </c>
      <c r="C7" t="s">
        <v>82</v>
      </c>
      <c r="D7">
        <v>152848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0</v>
      </c>
      <c r="M7">
        <f>G7*Komponen!C10 + H7*Komponen!C11 + I7*Komponen!C12 + J7*Komponen!C13 + K7*Komponen!C14 + L7*Komponen!C15</f>
        <v>59</v>
      </c>
      <c r="N7" t="str">
        <f t="shared" si="0"/>
        <v>C+</v>
      </c>
    </row>
    <row r="8" spans="1:14" x14ac:dyDescent="0.25">
      <c r="A8">
        <v>4</v>
      </c>
      <c r="B8" t="s">
        <v>83</v>
      </c>
      <c r="C8" t="s">
        <v>84</v>
      </c>
      <c r="D8">
        <v>153261</v>
      </c>
      <c r="E8" t="s">
        <v>1</v>
      </c>
      <c r="F8" t="s">
        <v>3</v>
      </c>
      <c r="G8" s="3">
        <v>10</v>
      </c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85</v>
      </c>
      <c r="C9" t="s">
        <v>86</v>
      </c>
      <c r="D9">
        <v>153671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85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152833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85</v>
      </c>
      <c r="L10" s="3">
        <v>70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155323</v>
      </c>
      <c r="E11" t="s">
        <v>1</v>
      </c>
      <c r="F11" t="s">
        <v>3</v>
      </c>
      <c r="G11" s="3">
        <v>79</v>
      </c>
      <c r="H11" s="3"/>
      <c r="I11" s="3"/>
      <c r="J11" s="3">
        <v>85</v>
      </c>
      <c r="K11" s="3">
        <v>85</v>
      </c>
      <c r="L11" s="3">
        <v>0</v>
      </c>
      <c r="M11">
        <f>G11*Komponen!C10 + H11*Komponen!C11 + I11*Komponen!C12 + J11*Komponen!C13 + K11*Komponen!C14 + L11*Komponen!C15</f>
        <v>58.9</v>
      </c>
      <c r="N11" t="str">
        <f t="shared" si="0"/>
        <v>C+</v>
      </c>
    </row>
    <row r="12" spans="1:14" x14ac:dyDescent="0.25">
      <c r="A12">
        <v>8</v>
      </c>
      <c r="B12" t="s">
        <v>91</v>
      </c>
      <c r="C12" t="s">
        <v>92</v>
      </c>
      <c r="D12">
        <v>154369</v>
      </c>
      <c r="E12" t="s">
        <v>1</v>
      </c>
      <c r="F12" t="s">
        <v>3</v>
      </c>
      <c r="G12" s="3">
        <v>78</v>
      </c>
      <c r="H12" s="3"/>
      <c r="I12" s="3"/>
      <c r="J12" s="3">
        <v>0</v>
      </c>
      <c r="K12" s="3">
        <v>85</v>
      </c>
      <c r="L12" s="3">
        <v>70</v>
      </c>
      <c r="M12">
        <f>G12*Komponen!C10 + H12*Komponen!C11 + I12*Komponen!C12 + J12*Komponen!C13 + K12*Komponen!C14 + L12*Komponen!C15</f>
        <v>54.3</v>
      </c>
      <c r="N12" t="str">
        <f t="shared" si="0"/>
        <v>C</v>
      </c>
    </row>
    <row r="13" spans="1:14" x14ac:dyDescent="0.25">
      <c r="A13">
        <v>9</v>
      </c>
      <c r="B13" t="s">
        <v>93</v>
      </c>
      <c r="C13" t="s">
        <v>94</v>
      </c>
      <c r="D13">
        <v>152405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85</v>
      </c>
      <c r="L13" s="3">
        <v>50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25">
      <c r="A14">
        <v>10</v>
      </c>
      <c r="B14" t="s">
        <v>95</v>
      </c>
      <c r="C14" t="s">
        <v>96</v>
      </c>
      <c r="D14">
        <v>152412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153352</v>
      </c>
      <c r="E15" t="s">
        <v>1</v>
      </c>
      <c r="F15" t="s">
        <v>3</v>
      </c>
      <c r="G15" s="3">
        <v>79</v>
      </c>
      <c r="H15" s="3"/>
      <c r="I15" s="3"/>
      <c r="J15" s="3">
        <v>85</v>
      </c>
      <c r="K15" s="3">
        <v>85</v>
      </c>
      <c r="L15" s="3">
        <v>70</v>
      </c>
      <c r="M15">
        <f>G15*Komponen!C10 + H15*Komponen!C11 + I15*Komponen!C12 + J15*Komponen!C13 + K15*Komponen!C14 + L15*Komponen!C15</f>
        <v>79.900000000000006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152924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85</v>
      </c>
      <c r="L16" s="3">
        <v>70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154186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152849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152761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153711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152470</v>
      </c>
      <c r="E21" t="s">
        <v>1</v>
      </c>
      <c r="F21" t="s">
        <v>3</v>
      </c>
      <c r="G21" s="3">
        <v>79</v>
      </c>
      <c r="H21" s="3"/>
      <c r="I21" s="3"/>
      <c r="J21" s="3">
        <v>85</v>
      </c>
      <c r="K21" s="3">
        <v>85</v>
      </c>
      <c r="L21" s="3">
        <v>50</v>
      </c>
      <c r="M21">
        <f>G21*Komponen!C10 + H21*Komponen!C11 + I21*Komponen!C12 + J21*Komponen!C13 + K21*Komponen!C14 + L21*Komponen!C15</f>
        <v>73.900000000000006</v>
      </c>
      <c r="N21" t="str">
        <f t="shared" si="0"/>
        <v>B+</v>
      </c>
    </row>
    <row r="22" spans="1:14" x14ac:dyDescent="0.25">
      <c r="A22">
        <v>18</v>
      </c>
      <c r="B22" t="s">
        <v>111</v>
      </c>
      <c r="C22" t="s">
        <v>112</v>
      </c>
      <c r="D22">
        <v>152419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85</v>
      </c>
      <c r="L22" s="3">
        <v>70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153347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84.5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152928</v>
      </c>
      <c r="E24" t="s">
        <v>1</v>
      </c>
      <c r="F24" t="s">
        <v>3</v>
      </c>
      <c r="G24" s="3">
        <v>80</v>
      </c>
      <c r="H24" s="3"/>
      <c r="I24" s="3"/>
      <c r="J24" s="3">
        <v>85</v>
      </c>
      <c r="K24" s="3">
        <v>20</v>
      </c>
      <c r="L24" s="3">
        <v>70</v>
      </c>
      <c r="M24">
        <f>G24*Komponen!C10 + H24*Komponen!C11 + I24*Komponen!C12 + J24*Komponen!C13 + K24*Komponen!C14 + L24*Komponen!C15</f>
        <v>60.5</v>
      </c>
      <c r="N24" t="str">
        <f t="shared" si="0"/>
        <v>B-</v>
      </c>
    </row>
    <row r="25" spans="1:14" x14ac:dyDescent="0.25">
      <c r="A25">
        <v>21</v>
      </c>
      <c r="B25" t="s">
        <v>117</v>
      </c>
      <c r="C25" t="s">
        <v>118</v>
      </c>
      <c r="D25">
        <v>152783</v>
      </c>
      <c r="E25" t="s">
        <v>1</v>
      </c>
      <c r="F25" t="s">
        <v>3</v>
      </c>
      <c r="G25" s="3">
        <v>80</v>
      </c>
      <c r="H25" s="3"/>
      <c r="I25" s="3"/>
      <c r="J25" s="3">
        <v>75</v>
      </c>
      <c r="K25" s="3">
        <v>85</v>
      </c>
      <c r="L25" s="3">
        <v>70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 t="s">
        <v>119</v>
      </c>
      <c r="C26" t="s">
        <v>120</v>
      </c>
      <c r="D26">
        <v>152570</v>
      </c>
      <c r="E26" t="s">
        <v>1</v>
      </c>
      <c r="F26" t="s">
        <v>3</v>
      </c>
      <c r="G26" s="3">
        <v>80</v>
      </c>
      <c r="H26" s="3"/>
      <c r="I26" s="3"/>
      <c r="J26" s="3">
        <v>75</v>
      </c>
      <c r="K26" s="3">
        <v>85</v>
      </c>
      <c r="L26" s="3">
        <v>50</v>
      </c>
      <c r="M26">
        <f>G26*Komponen!C10 + H26*Komponen!C11 + I26*Komponen!C12 + J26*Komponen!C13 + K26*Komponen!C14 + L26*Komponen!C15</f>
        <v>71</v>
      </c>
      <c r="N26" t="str">
        <f t="shared" si="0"/>
        <v>B+</v>
      </c>
    </row>
    <row r="27" spans="1:14" x14ac:dyDescent="0.25">
      <c r="A27">
        <v>23</v>
      </c>
      <c r="B27" t="s">
        <v>121</v>
      </c>
      <c r="C27" t="s">
        <v>122</v>
      </c>
      <c r="D27">
        <v>152758</v>
      </c>
      <c r="E27" t="s">
        <v>1</v>
      </c>
      <c r="F27" t="s">
        <v>3</v>
      </c>
      <c r="G27" s="3">
        <v>80</v>
      </c>
      <c r="H27" s="3"/>
      <c r="I27" s="3"/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84.5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152397</v>
      </c>
      <c r="E28" t="s">
        <v>1</v>
      </c>
      <c r="F28" t="s">
        <v>3</v>
      </c>
      <c r="G28" s="3">
        <v>79</v>
      </c>
      <c r="H28" s="3"/>
      <c r="I28" s="3"/>
      <c r="J28" s="3">
        <v>70</v>
      </c>
      <c r="K28" s="3">
        <v>85</v>
      </c>
      <c r="L28" s="3">
        <v>85</v>
      </c>
      <c r="M28">
        <f>G28*Komponen!C10 + H28*Komponen!C11 + I28*Komponen!C12 + J28*Komponen!C13 + K28*Komponen!C14 + L28*Komponen!C15</f>
        <v>79.900000000000006</v>
      </c>
      <c r="N28" t="str">
        <f t="shared" si="0"/>
        <v>A-</v>
      </c>
    </row>
    <row r="29" spans="1:14" x14ac:dyDescent="0.25">
      <c r="A29">
        <v>25</v>
      </c>
      <c r="B29" t="s">
        <v>125</v>
      </c>
      <c r="C29" t="s">
        <v>126</v>
      </c>
      <c r="D29">
        <v>155757</v>
      </c>
      <c r="E29" t="s">
        <v>1</v>
      </c>
      <c r="F29" t="s">
        <v>3</v>
      </c>
      <c r="G29" s="3">
        <v>77</v>
      </c>
      <c r="H29" s="3"/>
      <c r="I29" s="3"/>
      <c r="J29" s="3">
        <v>85</v>
      </c>
      <c r="K29" s="3">
        <v>0</v>
      </c>
      <c r="L29" s="3">
        <v>70</v>
      </c>
      <c r="M29">
        <f>G29*Komponen!C10 + H29*Komponen!C11 + I29*Komponen!C12 + J29*Komponen!C13 + K29*Komponen!C14 + L29*Komponen!C15</f>
        <v>54.2</v>
      </c>
      <c r="N29" t="str">
        <f t="shared" si="0"/>
        <v>C</v>
      </c>
    </row>
    <row r="30" spans="1:14" x14ac:dyDescent="0.25">
      <c r="A30">
        <v>26</v>
      </c>
      <c r="B30" t="s">
        <v>127</v>
      </c>
      <c r="C30" t="s">
        <v>128</v>
      </c>
      <c r="D30">
        <v>152746</v>
      </c>
      <c r="E30" t="s">
        <v>1</v>
      </c>
      <c r="F30" t="s">
        <v>3</v>
      </c>
      <c r="G30" s="3">
        <v>80</v>
      </c>
      <c r="H30" s="3"/>
      <c r="I30" s="3"/>
      <c r="J30" s="3">
        <v>75</v>
      </c>
      <c r="K30" s="3">
        <v>0</v>
      </c>
      <c r="L30" s="3">
        <v>50</v>
      </c>
      <c r="M30">
        <f>G30*Komponen!C10 + H30*Komponen!C11 + I30*Komponen!C12 + J30*Komponen!C13 + K30*Komponen!C14 + L30*Komponen!C15</f>
        <v>45.5</v>
      </c>
      <c r="N30" t="str">
        <f t="shared" si="0"/>
        <v>D</v>
      </c>
    </row>
    <row r="31" spans="1:14" x14ac:dyDescent="0.25">
      <c r="A31">
        <v>27</v>
      </c>
      <c r="B31" t="s">
        <v>129</v>
      </c>
      <c r="C31" t="s">
        <v>130</v>
      </c>
      <c r="D31">
        <v>155443</v>
      </c>
      <c r="E31" t="s">
        <v>1</v>
      </c>
      <c r="F31" t="s">
        <v>3</v>
      </c>
      <c r="G31" s="3">
        <v>10</v>
      </c>
      <c r="H31" s="3"/>
      <c r="I31" s="3"/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2025-01-15T21:02:36Z</dcterms:created>
  <dcterms:modified xsi:type="dcterms:W3CDTF">2025-01-28T13:48:08Z</dcterms:modified>
  <cp:category>nilai</cp:category>
</cp:coreProperties>
</file>