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7037957E-23B5-4287-A1EF-3BEFF3C6D1D4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12" i="4" l="1"/>
  <c r="M12" i="4"/>
  <c r="N11" i="4"/>
  <c r="M11" i="4"/>
  <c r="M10" i="4"/>
  <c r="N10" i="4" s="1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<sst xmlns="http://schemas.openxmlformats.org/spreadsheetml/2006/main" count="160" uniqueCount="127">
  <si>
    <t>KODE MK</t>
  </si>
  <si>
    <t>F1A2A52A</t>
  </si>
  <si>
    <t>NAMA MK</t>
  </si>
  <si>
    <t>HUKUM DAN HAM</t>
  </si>
  <si>
    <t>NAMA KELAS</t>
  </si>
  <si>
    <t>5F</t>
  </si>
  <si>
    <t>Program Studi</t>
  </si>
  <si>
    <t>S1 HUKUM</t>
  </si>
  <si>
    <t>Fakultas</t>
  </si>
  <si>
    <t>HUKUM</t>
  </si>
  <si>
    <t>Semester</t>
  </si>
  <si>
    <t>Nama Dosen</t>
  </si>
  <si>
    <t>Asri, S.H.I ., MH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</si>
  <si>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</si>
  <si>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</si>
  <si>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</si>
  <si>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</si>
  <si>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</si>
  <si>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</si>
  <si>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>PENGERTIAN,  KONSEP  DAN  PRINSIP  HAM  DALAM  HUKUM INTERNASIONAL DAN HUKUM NASIONAL</t>
  </si>
  <si>
    <t>DEFINITION, CONCEPTS AND PRINCIPLES OF HUMAN RIGHTS IN INTERNATIONAL LAW AND NATIONAL LAW</t>
  </si>
  <si>
    <t>SEJARAH HUKUM HAM INTERNASIONAL DAN NASIONAL</t>
  </si>
  <si>
    <t>HISTORY OF INTERNATIONAL AND NATIONAL HUMAN RIGHTS LAW</t>
  </si>
  <si>
    <t>HUKUM HAM INTERNASIONAL</t>
  </si>
  <si>
    <t>INTERNATIONAL HUMAN RIGHTS LAW</t>
  </si>
  <si>
    <t>HUKUM HAM NASIONAL</t>
  </si>
  <si>
    <t>NATIONAL HUMAN RIGHTS LAW</t>
  </si>
  <si>
    <t>HAM DALAM KONTEKS</t>
  </si>
  <si>
    <t>HUMAN RIGHTS IN CONTEXT</t>
  </si>
  <si>
    <t>HAM DALAM KONTEKS KENEGARAAN</t>
  </si>
  <si>
    <t>HUMAN RIGHTS IN THE STATE CONTEXT</t>
  </si>
  <si>
    <t>UJIAN TENGAH SEMESTER</t>
  </si>
  <si>
    <t>MIDTERM EXAM</t>
  </si>
  <si>
    <t>KARAKTERISTIK HUKUM DAN HAM DI INDONESIA</t>
  </si>
  <si>
    <t>CHARACTERISTICS OF LAW AND HUMAN RIGHTS IN INDONESIA</t>
  </si>
  <si>
    <t>HAMBATAN DAN KENDALA PENEGAKAN HAM</t>
  </si>
  <si>
    <t>BARRIERS AND OBSTACLES TO HUMAN RIGHTS ENFORCEMENT</t>
  </si>
  <si>
    <t>PENEGAKAN   HAM DENGAN NILAI PARTIKULARISME DAN UNIVERSALISME</t>
  </si>
  <si>
    <t>UPHOLDING HUMAN RIGHTS WITH THE VALUES ​​OF PARTICULARISM AND UNIVERSALISM</t>
  </si>
  <si>
    <t>ISU PELANGGARAN  HAM DI INDONESIA</t>
  </si>
  <si>
    <t>THE ISSUE OF HUMAN RIGHTS VIOLATIONS IN INDONESIA</t>
  </si>
  <si>
    <t>ADVOKASI PELANGGARAN HAM DI INDONESIA</t>
  </si>
  <si>
    <t>ADVOCACY FOR HUMAN RIGHTS VIOLATIONS IN INDONESIA</t>
  </si>
  <si>
    <t>UPAYA PENEGAKAN HAM DENGAN NILAI PARTIKULARISME DAN UNIVERSALISME</t>
  </si>
  <si>
    <t>HUMAN RIGHTS ENFORCEMENT EFFORTS WITH THE VALUES ​​OF PARTICULARISM AND UNIVERSALISM</t>
  </si>
  <si>
    <t>KONSTITUSIONALISME HAM DI INDONESIA</t>
  </si>
  <si>
    <t>HUMAN RIGHTS CONSTITUTIONALISM IN INDONESIA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</si>
  <si>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</si>
  <si>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</si>
  <si>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</si>
  <si>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</si>
  <si>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</si>
  <si>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</si>
  <si>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</si>
  <si>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</si>
  <si>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</si>
  <si>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</si>
  <si>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</si>
  <si>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</si>
  <si>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</si>
  <si>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</si>
  <si>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</si>
  <si>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</si>
  <si>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</si>
  <si>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</si>
  <si>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</si>
  <si>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</si>
  <si>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</si>
  <si>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</si>
  <si>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</si>
  <si>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</si>
  <si>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</si>
  <si>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</si>
  <si>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</si>
  <si>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</si>
  <si>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</si>
  <si>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</si>
  <si>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</si>
  <si>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</si>
  <si>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</si>
  <si>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</si>
  <si>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</si>
  <si>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</si>
  <si>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</si>
  <si>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</si>
  <si>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</si>
  <si>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</si>
  <si>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</si>
  <si>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</si>
  <si>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</si>
  <si>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</si>
  <si>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</si>
  <si>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</si>
  <si>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</si>
  <si>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</si>
  <si>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</si>
  <si>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</si>
  <si>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</si>
  <si>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</si>
  <si>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</si>
  <si>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DAN HAM (F1A2A52A)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</si>
  <si>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</si>
  <si>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</si>
  <si>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</si>
  <si>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</si>
  <si>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</si>
  <si>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</si>
  <si>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</si>
  <si>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</si>
  <si>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</si>
  <si>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2022F1A155S</t>
  </si>
  <si>
    <t>DANIEL HERDIANTO</t>
  </si>
  <si>
    <t>2022F1A157S</t>
  </si>
  <si>
    <t>IQRHA FIRMAN MAULANA</t>
  </si>
  <si>
    <t>2022F1A158S</t>
  </si>
  <si>
    <t>MUHAMMAD ARDIAN BAYU SANJAYA</t>
  </si>
  <si>
    <t>2022F1A162S</t>
  </si>
  <si>
    <t>SUGIANTO DJ.</t>
  </si>
  <si>
    <t>2022F1A164S</t>
  </si>
  <si>
    <t>SALMAN AL FARIZI</t>
  </si>
  <si>
    <t>2022F1A218</t>
  </si>
  <si>
    <t>AHMAD</t>
  </si>
  <si>
    <t xml:space="preserve">HUKUM DAN HAM  </t>
  </si>
  <si>
    <t>2022F1A257S</t>
  </si>
  <si>
    <t>ARGIAN DWI PRAYADI</t>
  </si>
  <si>
    <t>2022F1A258S</t>
  </si>
  <si>
    <t>KAUTSAR RAFLI ADYATMA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</si>
</sst>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1234582299</v>
      </c>
    </row>
    <row r="11" spans="1:4" x14ac:dyDescent="0.25">
      <c r="A11">
        <v>2</v>
      </c>
      <c r="B11" s="3" t="s">
        <v>19</v>
      </c>
      <c r="C11" s="3" t="s">
        <v>20</v>
      </c>
      <c r="D11">
        <v>1234582299</v>
      </c>
    </row>
    <row r="12" spans="1:4" x14ac:dyDescent="0.25">
      <c r="A12">
        <v>3</v>
      </c>
      <c r="B12" s="3" t="s">
        <v>21</v>
      </c>
      <c r="C12" s="3" t="s">
        <v>22</v>
      </c>
      <c r="D12">
        <v>1234582299</v>
      </c>
    </row>
    <row r="13" spans="1:4" x14ac:dyDescent="0.25">
      <c r="A13">
        <v>4</v>
      </c>
      <c r="B13" s="3" t="s">
        <v>23</v>
      </c>
      <c r="C13" s="3" t="s">
        <v>24</v>
      </c>
      <c r="D13">
        <v>1234582299</v>
      </c>
    </row>
    <row r="14" spans="1:4" x14ac:dyDescent="0.25">
      <c r="A14">
        <v>5</v>
      </c>
      <c r="B14" s="3" t="s">
        <v>25</v>
      </c>
      <c r="C14" s="3" t="s">
        <v>26</v>
      </c>
      <c r="D14">
        <v>1234582299</v>
      </c>
    </row>
    <row r="15" spans="1:4" x14ac:dyDescent="0.25">
      <c r="A15">
        <v>6</v>
      </c>
      <c r="B15" s="3" t="s">
        <v>27</v>
      </c>
      <c r="C15" s="3" t="s">
        <v>28</v>
      </c>
      <c r="D15">
        <v>1234582299</v>
      </c>
    </row>
    <row r="16" spans="1:4" x14ac:dyDescent="0.25">
      <c r="A16">
        <v>7</v>
      </c>
      <c r="B16" s="3" t="s">
        <v>29</v>
      </c>
      <c r="C16" s="3" t="s">
        <v>30</v>
      </c>
      <c r="D16">
        <v>1234582299</v>
      </c>
    </row>
    <row r="17" spans="1:4" x14ac:dyDescent="0.25">
      <c r="A17">
        <v>8</v>
      </c>
      <c r="B17" s="3" t="s">
        <v>31</v>
      </c>
      <c r="C17" s="3" t="s">
        <v>32</v>
      </c>
      <c r="D17">
        <v>1234582299</v>
      </c>
    </row>
    <row r="18" spans="1:4" x14ac:dyDescent="0.25">
      <c r="A18">
        <v>9</v>
      </c>
      <c r="B18" s="3" t="s">
        <v>33</v>
      </c>
      <c r="C18" s="3" t="s">
        <v>34</v>
      </c>
      <c r="D18">
        <v>1234582299</v>
      </c>
    </row>
    <row r="19" spans="1:4" x14ac:dyDescent="0.25">
      <c r="A19">
        <v>10</v>
      </c>
      <c r="B19" s="3" t="s">
        <v>35</v>
      </c>
      <c r="C19" s="3" t="s">
        <v>36</v>
      </c>
      <c r="D19">
        <v>1234582299</v>
      </c>
    </row>
    <row r="20" spans="1:4" x14ac:dyDescent="0.25">
      <c r="A20">
        <v>11</v>
      </c>
      <c r="B20" s="3" t="s">
        <v>37</v>
      </c>
      <c r="C20" s="3" t="s">
        <v>38</v>
      </c>
      <c r="D20">
        <v>1234582299</v>
      </c>
    </row>
    <row r="21" spans="1:4" x14ac:dyDescent="0.25">
      <c r="A21">
        <v>12</v>
      </c>
      <c r="B21" s="3" t="s">
        <v>39</v>
      </c>
      <c r="C21" s="3" t="s">
        <v>40</v>
      </c>
      <c r="D21">
        <v>1234582299</v>
      </c>
    </row>
    <row r="22" spans="1:4" x14ac:dyDescent="0.25">
      <c r="A22">
        <v>13</v>
      </c>
      <c r="B22" s="3" t="s">
        <v>41</v>
      </c>
      <c r="C22" s="3" t="s">
        <v>42</v>
      </c>
      <c r="D22">
        <v>1234582299</v>
      </c>
    </row>
    <row r="23" spans="1:4" x14ac:dyDescent="0.25">
      <c r="A23">
        <v>14</v>
      </c>
      <c r="B23" s="3" t="s">
        <v>43</v>
      </c>
      <c r="C23" s="3" t="s">
        <v>44</v>
      </c>
      <c r="D23">
        <v>1234582299</v>
      </c>
    </row>
    <row r="24" spans="1:4" x14ac:dyDescent="0.25">
      <c r="A24">
        <v>15</v>
      </c>
      <c r="B24" s="3" t="s">
        <v>45</v>
      </c>
      <c r="C24" s="3" t="s">
        <v>46</v>
      </c>
      <c r="D24">
        <v>1234582299</v>
      </c>
    </row>
    <row r="25" spans="1:4" x14ac:dyDescent="0.25">
      <c r="A25">
        <v>16</v>
      </c>
      <c r="B25" s="3" t="s">
        <v>47</v>
      </c>
      <c r="C25" s="3" t="s">
        <v>48</v>
      </c>
      <c r="D25">
        <v>1234582299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 x14ac:dyDescent="0.25">
      <c r="A10">
        <v>1</v>
      </c>
      <c r="B10" t="s">
        <v>91</v>
      </c>
      <c r="C10" s="9">
        <v>0.2</v>
      </c>
      <c r="D10" s="3" t="s">
        <v>92</v>
      </c>
      <c r="E10" s="3" t="s">
        <v>93</v>
      </c>
      <c r="F10">
        <v>1234582299</v>
      </c>
    </row>
    <row r="11" spans="1:6" x14ac:dyDescent="0.25">
      <c r="A11">
        <v>2</v>
      </c>
      <c r="B11" t="s">
        <v>94</v>
      </c>
      <c r="C11" s="9">
        <v>0</v>
      </c>
      <c r="D11" s="3" t="s">
        <v>95</v>
      </c>
      <c r="E11" s="3"/>
      <c r="F11">
        <v>1234582299</v>
      </c>
    </row>
    <row r="12" spans="1:6" x14ac:dyDescent="0.25">
      <c r="A12">
        <v>3</v>
      </c>
      <c r="B12" t="s">
        <v>96</v>
      </c>
      <c r="C12" s="9">
        <v>0.1</v>
      </c>
      <c r="D12" s="3"/>
      <c r="E12" s="3"/>
      <c r="F12">
        <v>1234582299</v>
      </c>
    </row>
    <row r="13" spans="1:6" x14ac:dyDescent="0.25">
      <c r="A13">
        <v>4</v>
      </c>
      <c r="B13" t="s">
        <v>97</v>
      </c>
      <c r="C13" s="9">
        <v>0.1</v>
      </c>
      <c r="D13" s="3"/>
      <c r="E13" s="3"/>
      <c r="F13">
        <v>1234582299</v>
      </c>
    </row>
    <row r="14" spans="1:6" x14ac:dyDescent="0.25">
      <c r="A14">
        <v>5</v>
      </c>
      <c r="B14" t="s">
        <v>98</v>
      </c>
      <c r="C14" s="9">
        <v>0.3</v>
      </c>
      <c r="D14" s="3"/>
      <c r="E14" s="3"/>
      <c r="F14">
        <v>1234582299</v>
      </c>
    </row>
    <row r="15" spans="1:6" x14ac:dyDescent="0.25">
      <c r="A15">
        <v>6</v>
      </c>
      <c r="B15" t="s">
        <v>99</v>
      </c>
      <c r="C15" s="9">
        <v>0.3</v>
      </c>
      <c r="D15" s="3"/>
      <c r="E15" s="3"/>
      <c r="F15">
        <v>1234582299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2"/>
  <sheetViews>
    <sheetView tabSelected="1" workbookViewId="0">
      <selection activeCell="K12" sqref="K1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85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91</v>
      </c>
      <c r="H3" s="1" t="s">
        <v>94</v>
      </c>
      <c r="I3" s="1" t="s">
        <v>96</v>
      </c>
      <c r="J3" s="1" t="s">
        <v>97</v>
      </c>
      <c r="K3" s="1" t="s">
        <v>106</v>
      </c>
      <c r="L3" s="1" t="s">
        <v>107</v>
      </c>
      <c r="M3" s="1" t="s">
        <v>108</v>
      </c>
      <c r="N3" s="1" t="s">
        <v>109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110</v>
      </c>
      <c r="C5" t="s">
        <v>111</v>
      </c>
      <c r="D5">
        <v>155486</v>
      </c>
      <c r="E5" t="s">
        <v>1</v>
      </c>
      <c r="F5" t="s">
        <v>3</v>
      </c>
      <c r="G5" s="3">
        <v>85</v>
      </c>
      <c r="H5" s="3">
        <v>0</v>
      </c>
      <c r="I5" s="3">
        <v>80</v>
      </c>
      <c r="J5" s="3">
        <v>80</v>
      </c>
      <c r="K5" s="3">
        <v>85</v>
      </c>
      <c r="L5" s="3">
        <v>80</v>
      </c>
      <c r="M5">
        <f>G5*Komponen!C10 + H5*Komponen!C11 + I5*Komponen!C12 + J5*Komponen!C13 + K5*Komponen!C14 + L5*Komponen!C15</f>
        <v>82.5</v>
      </c>
      <c r="N5" t="str">
        <f t="shared" ref="N5:N1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112</v>
      </c>
      <c r="C6" t="s">
        <v>113</v>
      </c>
      <c r="D6">
        <v>155799</v>
      </c>
      <c r="E6" t="s">
        <v>1</v>
      </c>
      <c r="F6" t="s">
        <v>3</v>
      </c>
      <c r="G6" s="3">
        <v>85</v>
      </c>
      <c r="H6" s="3">
        <v>0</v>
      </c>
      <c r="I6" s="3">
        <v>80</v>
      </c>
      <c r="J6" s="3">
        <v>80</v>
      </c>
      <c r="K6" s="3">
        <v>85</v>
      </c>
      <c r="L6" s="3">
        <v>85</v>
      </c>
      <c r="M6">
        <f>G6*Komponen!C10 + H6*Komponen!C11 + I6*Komponen!C12 + J6*Komponen!C13 + K6*Komponen!C14 + L6*Komponen!C15</f>
        <v>84</v>
      </c>
      <c r="N6" t="str">
        <f t="shared" si="0"/>
        <v>A</v>
      </c>
    </row>
    <row r="7" spans="1:14" x14ac:dyDescent="0.25">
      <c r="A7">
        <v>3</v>
      </c>
      <c r="B7" t="s">
        <v>114</v>
      </c>
      <c r="C7" t="s">
        <v>115</v>
      </c>
      <c r="D7">
        <v>155439</v>
      </c>
      <c r="E7" t="s">
        <v>1</v>
      </c>
      <c r="F7" t="s">
        <v>3</v>
      </c>
      <c r="G7" s="3">
        <v>85</v>
      </c>
      <c r="H7" s="3">
        <v>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81</v>
      </c>
      <c r="N7" t="str">
        <f t="shared" si="0"/>
        <v>A</v>
      </c>
    </row>
    <row r="8" spans="1:14" x14ac:dyDescent="0.25">
      <c r="A8">
        <v>4</v>
      </c>
      <c r="B8" t="s">
        <v>116</v>
      </c>
      <c r="C8" t="s">
        <v>117</v>
      </c>
      <c r="D8">
        <v>156057</v>
      </c>
      <c r="E8" t="s">
        <v>1</v>
      </c>
      <c r="F8" t="s">
        <v>3</v>
      </c>
      <c r="G8" s="3">
        <v>85</v>
      </c>
      <c r="H8" s="3">
        <v>0</v>
      </c>
      <c r="I8" s="3">
        <v>80</v>
      </c>
      <c r="J8" s="3">
        <v>80</v>
      </c>
      <c r="K8" s="3">
        <v>80</v>
      </c>
      <c r="L8" s="3">
        <v>85</v>
      </c>
      <c r="M8">
        <f>G8*Komponen!C10 + H8*Komponen!C11 + I8*Komponen!C12 + J8*Komponen!C13 + K8*Komponen!C14 + L8*Komponen!C15</f>
        <v>82.5</v>
      </c>
      <c r="N8" t="str">
        <f t="shared" si="0"/>
        <v>A</v>
      </c>
    </row>
    <row r="9" spans="1:14" x14ac:dyDescent="0.25">
      <c r="A9">
        <v>5</v>
      </c>
      <c r="B9" t="s">
        <v>118</v>
      </c>
      <c r="C9" t="s">
        <v>119</v>
      </c>
      <c r="D9">
        <v>155281</v>
      </c>
      <c r="E9" t="s">
        <v>1</v>
      </c>
      <c r="F9" t="s">
        <v>3</v>
      </c>
      <c r="G9" s="3">
        <v>85</v>
      </c>
      <c r="H9" s="3">
        <v>0</v>
      </c>
      <c r="I9" s="3">
        <v>80</v>
      </c>
      <c r="J9" s="3">
        <v>80</v>
      </c>
      <c r="K9" s="3">
        <v>80</v>
      </c>
      <c r="L9" s="3">
        <v>75</v>
      </c>
      <c r="M9">
        <f>G9*Komponen!C10 + H9*Komponen!C11 + I9*Komponen!C12 + J9*Komponen!C13 + K9*Komponen!C14 + L9*Komponen!C15</f>
        <v>79.5</v>
      </c>
      <c r="N9" t="str">
        <f t="shared" si="0"/>
        <v>A-</v>
      </c>
    </row>
    <row r="10" spans="1:14" x14ac:dyDescent="0.25">
      <c r="A10">
        <v>6</v>
      </c>
      <c r="B10" t="s">
        <v>120</v>
      </c>
      <c r="C10" t="s">
        <v>121</v>
      </c>
      <c r="D10">
        <v>153186</v>
      </c>
      <c r="E10" t="s">
        <v>1</v>
      </c>
      <c r="F10" t="s">
        <v>122</v>
      </c>
      <c r="G10" s="3">
        <v>85</v>
      </c>
      <c r="H10" s="3">
        <v>0</v>
      </c>
      <c r="I10" s="3">
        <v>85</v>
      </c>
      <c r="J10" s="3">
        <v>85</v>
      </c>
      <c r="K10" s="3">
        <v>85</v>
      </c>
      <c r="L10" s="3">
        <v>75</v>
      </c>
      <c r="M10">
        <f>G10*Komponen!C10 + H10*Komponen!C11 + I10*Komponen!C12 + J10*Komponen!C13 + K10*Komponen!C14 + L10*Komponen!C15</f>
        <v>82</v>
      </c>
      <c r="N10" t="str">
        <f t="shared" si="0"/>
        <v>A</v>
      </c>
    </row>
    <row r="11" spans="1:14" x14ac:dyDescent="0.25">
      <c r="A11">
        <v>7</v>
      </c>
      <c r="B11" t="s">
        <v>123</v>
      </c>
      <c r="C11" t="s">
        <v>124</v>
      </c>
      <c r="D11">
        <v>156680</v>
      </c>
      <c r="E11" t="s">
        <v>1</v>
      </c>
      <c r="F11" t="s">
        <v>3</v>
      </c>
      <c r="G11" s="3">
        <v>85</v>
      </c>
      <c r="H11" s="3">
        <v>0</v>
      </c>
      <c r="I11" s="3">
        <v>80</v>
      </c>
      <c r="J11" s="3">
        <v>80</v>
      </c>
      <c r="K11" s="3">
        <v>75</v>
      </c>
      <c r="L11" s="3">
        <v>85</v>
      </c>
      <c r="M11">
        <f>G11*Komponen!C10 + H11*Komponen!C11 + I11*Komponen!C12 + J11*Komponen!C13 + K11*Komponen!C14 + L11*Komponen!C15</f>
        <v>81</v>
      </c>
      <c r="N11" t="str">
        <f t="shared" si="0"/>
        <v>A</v>
      </c>
    </row>
    <row r="12" spans="1:14" x14ac:dyDescent="0.25">
      <c r="A12">
        <v>8</v>
      </c>
      <c r="B12" t="s">
        <v>125</v>
      </c>
      <c r="C12" t="s">
        <v>126</v>
      </c>
      <c r="D12">
        <v>156726</v>
      </c>
      <c r="E12" t="s">
        <v>1</v>
      </c>
      <c r="F12" t="s">
        <v>3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>
        <f>G12*Komponen!C10 + H12*Komponen!C11 + I12*Komponen!C12 + J12*Komponen!C13 + K12*Komponen!C14 + L12*Komponen!C15</f>
        <v>0</v>
      </c>
      <c r="N12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 RI</cp:lastModifiedBy>
  <dcterms:created xsi:type="dcterms:W3CDTF">2025-01-23T04:51:23Z</dcterms:created>
  <dcterms:modified xsi:type="dcterms:W3CDTF">2025-01-23T04:52:49Z</dcterms:modified>
  <cp:category>nilai</cp:category>
</cp:coreProperties>
</file>