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5. PENDIDIKAN PANCASILA GEOGRAFI-OK~\"/>
    </mc:Choice>
  </mc:AlternateContent>
  <xr:revisionPtr revIDLastSave="0" documentId="13_ncr:1_{E9E5D4BD-A585-461A-948B-0484D0ECD303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4" i="4" l="1"/>
  <c r="N24" i="4" s="1"/>
  <c r="M23" i="4"/>
  <c r="N23" i="4" s="1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<sst xmlns="http://schemas.openxmlformats.org/spreadsheetml/2006/main" count="197" uniqueCount="138">
  <si>
    <t>KODE MK</t>
  </si>
  <si>
    <t>A1D1A01A</t>
  </si>
  <si>
    <t>NAMA MK</t>
  </si>
  <si>
    <t>PENDIDIKAN PANCASILA</t>
  </si>
  <si>
    <t>NAMA KELAS</t>
  </si>
  <si>
    <t>A</t>
  </si>
  <si>
    <t>Program Studi</t>
  </si>
  <si>
    <t>S1 PENDIDIKAN GEOGRAFI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</si>
  <si>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</si>
  <si>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</si>
  <si>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</si>
  <si>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</si>
  <si>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</si>
  <si>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</si>
  <si>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</si>
  <si>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</si>
  <si>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</si>
  <si>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</si>
  <si>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</si>
  <si>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</si>
  <si>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</si>
  <si>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</si>
  <si>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</si>
  <si>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</si>
  <si>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</si>
  <si>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</si>
  <si>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</si>
  <si>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</si>
  <si>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</si>
  <si>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</si>
  <si>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</si>
  <si>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</si>
  <si>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</si>
  <si>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</si>
  <si>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</si>
  <si>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</si>
  <si>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</si>
  <si>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</si>
  <si>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</si>
  <si>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</si>
  <si>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</si>
  <si>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</si>
  <si>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</si>
  <si>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</si>
  <si>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</si>
  <si>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</si>
  <si>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</si>
  <si>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</si>
  <si>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</si>
  <si>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</si>
  <si>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</si>
  <si>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</si>
  <si>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</si>
  <si>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</si>
  <si>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</si>
  <si>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</si>
  <si>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</si>
  <si>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</si>
  <si>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</si>
  <si>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</si>
  <si>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</si>
  <si>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</si>
  <si>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</si>
  <si>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</si>
  <si>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PANCASILA (A1D1A01A)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</si>
  <si>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</si>
  <si>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</si>
  <si>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</si>
  <si>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</si>
  <si>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</si>
  <si>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</si>
  <si>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</si>
  <si>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</si>
  <si>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</si>
  <si>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IRAWAN</t>
  </si>
  <si>
    <t>ANAYA SAL SABILA</t>
  </si>
  <si>
    <t>ANNISA HANSA KAMILA</t>
  </si>
  <si>
    <t>ARIF RAHMAN</t>
  </si>
  <si>
    <t>ARISTA WIDYANI</t>
  </si>
  <si>
    <t>DEWI KARTINA</t>
  </si>
  <si>
    <t>FELI SUSANTI</t>
  </si>
  <si>
    <t>FITRIYANTI</t>
  </si>
  <si>
    <t>HELNIZA</t>
  </si>
  <si>
    <t>NINING</t>
  </si>
  <si>
    <t>M. YAMIN</t>
  </si>
  <si>
    <t>MAZHAR HARIS</t>
  </si>
  <si>
    <t>MUHAMMAD ROFIQ</t>
  </si>
  <si>
    <t>NURRAUHIL AULIA</t>
  </si>
  <si>
    <t>PUTRI KARSA NOVELA AYULANSARI</t>
  </si>
  <si>
    <t>QURNIATI</t>
  </si>
  <si>
    <t>SUNIAH</t>
  </si>
  <si>
    <t>SYAHRIL RAMADHAN</t>
  </si>
  <si>
    <t>NURNANINGSIH</t>
  </si>
  <si>
    <t>SULTAN KHALIL GIBRAN</t>
  </si>
  <si>
    <t>Perkanalan, Kontrak Perkuliahan, dan Gambaran Umum Materi</t>
  </si>
  <si>
    <t>Channels, Lecture Contracts, and Material Overview</t>
  </si>
  <si>
    <t>Pengertian dan Landasan Pancasila</t>
  </si>
  <si>
    <t>Definition and Foundations of Pancasila</t>
  </si>
  <si>
    <t>Sumber Historis, Sosiologis, Yuridis, dan Politis Pancasila</t>
  </si>
  <si>
    <t>Historical, Sociological, Juridical, and Political Sources of Pancasila</t>
  </si>
  <si>
    <t>Urgensi, Esensi, Dinamika, dan Tantangan Pendidikan Pancasila</t>
  </si>
  <si>
    <t>Urgency, Essence, Dynamics, and Challenges of Pancasila Education</t>
  </si>
  <si>
    <t>Pancasila dalam Arus Sejarah Bangsa Indonesia</t>
  </si>
  <si>
    <t>Pancasila in the Historical Flow of the Indonesian Nation</t>
  </si>
  <si>
    <t>Pancasila Sebagai Dasar Negara</t>
  </si>
  <si>
    <t>Pancasila as the Basis of the State</t>
  </si>
  <si>
    <t>Pancasila Sebagai Ideologi Negara, dan Refleksi Materi Pertemuan ke-II- VII</t>
  </si>
  <si>
    <t>Pancasila as a State Ideology, and Reflections on the Materials of the II-VII Meeting</t>
  </si>
  <si>
    <t>Ujian Tengah Semester</t>
  </si>
  <si>
    <t>Midterm Exams</t>
  </si>
  <si>
    <t>Pancasila sebagai Sistem Filsafat</t>
  </si>
  <si>
    <t>Pancasila as a Philosophical System</t>
  </si>
  <si>
    <t>Pancasila sebagai Sistem Etika</t>
  </si>
  <si>
    <t>Pancasila as an Ethical System</t>
  </si>
  <si>
    <t>Pancasila sebagai Paradigma Pembagunan</t>
  </si>
  <si>
    <t>Pancasila as a Development Paradigm</t>
  </si>
  <si>
    <t>Pancasila sebagai Dasar Nilai Pengembangan Ilmu</t>
  </si>
  <si>
    <t>Pancasila as the Basis of the Value of Knowledge Development</t>
  </si>
  <si>
    <t>Pancasila dalam Pergaulan Anak Bangsa</t>
  </si>
  <si>
    <t>Pancasila in the Association of the Nation's Children</t>
  </si>
  <si>
    <t>Pancasila, Agama, dan Budaya di Indonesia</t>
  </si>
  <si>
    <t>Pancasila, Religion, and Culture in Indonesia</t>
  </si>
  <si>
    <t>Aktualisasi Pancasila, dan reflekasi materi pertemuan IX - XV</t>
  </si>
  <si>
    <t>Actualization of Pancasila, and reflection of meeting materials IX - XV</t>
  </si>
  <si>
    <t xml:space="preserve">Ujian Akhir Semester </t>
  </si>
  <si>
    <t xml:space="preserve">Final Semester Exam 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</si>
  <si>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</si>
  <si>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</si>
  <si>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</si>
  <si>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</si>
  <si>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</si>
  <si>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</si>
  <si>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</si>
  <si>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</si>
  <si>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</si>
  <si>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</si>
  <si>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 https://drive.google.com/drive/folders/1n-hHR4O6N0Hx_AwIcN3oeupg4R7JARrR?usp=sharing</t>
  </si>
  <si>
    <t>Collecting articles according to agreed templates https://drive.google.com/drive/folders/1n-hHR4O6N0Hx_AwIcN3oeupg4R7JARrR?usp=sharing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</si>
</sst>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94</v>
      </c>
      <c r="C10" s="3" t="s">
        <v>95</v>
      </c>
      <c r="D10">
        <v>1234583410</v>
      </c>
    </row>
    <row r="11" spans="1:4" x14ac:dyDescent="0.25">
      <c r="A11">
        <v>2</v>
      </c>
      <c r="B11" s="3" t="s">
        <v>96</v>
      </c>
      <c r="C11" s="3" t="s">
        <v>97</v>
      </c>
      <c r="D11">
        <v>1234583410</v>
      </c>
    </row>
    <row r="12" spans="1:4" x14ac:dyDescent="0.25">
      <c r="A12">
        <v>3</v>
      </c>
      <c r="B12" s="3" t="s">
        <v>98</v>
      </c>
      <c r="C12" s="3" t="s">
        <v>99</v>
      </c>
      <c r="D12">
        <v>1234583410</v>
      </c>
    </row>
    <row r="13" spans="1:4" x14ac:dyDescent="0.25">
      <c r="A13">
        <v>4</v>
      </c>
      <c r="B13" s="3" t="s">
        <v>100</v>
      </c>
      <c r="C13" s="3" t="s">
        <v>101</v>
      </c>
      <c r="D13">
        <v>1234583410</v>
      </c>
    </row>
    <row r="14" spans="1:4" x14ac:dyDescent="0.25">
      <c r="A14">
        <v>5</v>
      </c>
      <c r="B14" s="3" t="s">
        <v>102</v>
      </c>
      <c r="C14" s="3" t="s">
        <v>103</v>
      </c>
      <c r="D14">
        <v>1234583410</v>
      </c>
    </row>
    <row r="15" spans="1:4" x14ac:dyDescent="0.25">
      <c r="A15">
        <v>6</v>
      </c>
      <c r="B15" s="3" t="s">
        <v>104</v>
      </c>
      <c r="C15" s="3" t="s">
        <v>105</v>
      </c>
      <c r="D15">
        <v>1234583410</v>
      </c>
    </row>
    <row r="16" spans="1:4" x14ac:dyDescent="0.25">
      <c r="A16">
        <v>7</v>
      </c>
      <c r="B16" s="3" t="s">
        <v>106</v>
      </c>
      <c r="C16" s="3" t="s">
        <v>107</v>
      </c>
      <c r="D16">
        <v>1234583410</v>
      </c>
    </row>
    <row r="17" spans="1:4" x14ac:dyDescent="0.25">
      <c r="A17">
        <v>8</v>
      </c>
      <c r="B17" s="3" t="s">
        <v>108</v>
      </c>
      <c r="C17" s="3" t="s">
        <v>109</v>
      </c>
      <c r="D17">
        <v>1234583410</v>
      </c>
    </row>
    <row r="18" spans="1:4" x14ac:dyDescent="0.25">
      <c r="A18">
        <v>9</v>
      </c>
      <c r="B18" s="3" t="s">
        <v>110</v>
      </c>
      <c r="C18" s="3" t="s">
        <v>111</v>
      </c>
      <c r="D18">
        <v>1234583410</v>
      </c>
    </row>
    <row r="19" spans="1:4" x14ac:dyDescent="0.25">
      <c r="A19">
        <v>10</v>
      </c>
      <c r="B19" s="3" t="s">
        <v>112</v>
      </c>
      <c r="C19" s="3" t="s">
        <v>113</v>
      </c>
      <c r="D19">
        <v>1234583410</v>
      </c>
    </row>
    <row r="20" spans="1:4" x14ac:dyDescent="0.25">
      <c r="A20">
        <v>11</v>
      </c>
      <c r="B20" s="3" t="s">
        <v>114</v>
      </c>
      <c r="C20" s="3" t="s">
        <v>115</v>
      </c>
      <c r="D20">
        <v>1234583410</v>
      </c>
    </row>
    <row r="21" spans="1:4" x14ac:dyDescent="0.25">
      <c r="A21">
        <v>12</v>
      </c>
      <c r="B21" s="3" t="s">
        <v>116</v>
      </c>
      <c r="C21" s="3" t="s">
        <v>117</v>
      </c>
      <c r="D21">
        <v>1234583410</v>
      </c>
    </row>
    <row r="22" spans="1:4" x14ac:dyDescent="0.25">
      <c r="A22">
        <v>13</v>
      </c>
      <c r="B22" s="3" t="s">
        <v>118</v>
      </c>
      <c r="C22" s="3" t="s">
        <v>119</v>
      </c>
      <c r="D22">
        <v>1234583410</v>
      </c>
    </row>
    <row r="23" spans="1:4" x14ac:dyDescent="0.25">
      <c r="A23">
        <v>14</v>
      </c>
      <c r="B23" s="3" t="s">
        <v>120</v>
      </c>
      <c r="C23" s="3" t="s">
        <v>121</v>
      </c>
      <c r="D23">
        <v>1234583410</v>
      </c>
    </row>
    <row r="24" spans="1:4" x14ac:dyDescent="0.25">
      <c r="A24">
        <v>15</v>
      </c>
      <c r="B24" s="3" t="s">
        <v>122</v>
      </c>
      <c r="C24" s="3" t="s">
        <v>123</v>
      </c>
      <c r="D24">
        <v>1234583410</v>
      </c>
    </row>
    <row r="25" spans="1:4" x14ac:dyDescent="0.25">
      <c r="A25">
        <v>16</v>
      </c>
      <c r="B25" s="3" t="s">
        <v>124</v>
      </c>
      <c r="C25" s="3" t="s">
        <v>125</v>
      </c>
      <c r="D25">
        <v>1234583410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0" sqref="E2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126</v>
      </c>
      <c r="E10" s="3" t="s">
        <v>127</v>
      </c>
      <c r="F10">
        <v>1234583410</v>
      </c>
    </row>
    <row r="11" spans="1:6" x14ac:dyDescent="0.25">
      <c r="A11">
        <v>2</v>
      </c>
      <c r="B11" t="s">
        <v>59</v>
      </c>
      <c r="C11" s="9">
        <v>0.2</v>
      </c>
      <c r="D11" s="3" t="s">
        <v>136</v>
      </c>
      <c r="E11" s="3" t="s">
        <v>137</v>
      </c>
      <c r="F11">
        <v>1234583410</v>
      </c>
    </row>
    <row r="12" spans="1:6" x14ac:dyDescent="0.25">
      <c r="A12">
        <v>3</v>
      </c>
      <c r="B12" t="s">
        <v>60</v>
      </c>
      <c r="C12" s="9">
        <v>0.1</v>
      </c>
      <c r="D12" s="3" t="s">
        <v>128</v>
      </c>
      <c r="E12" s="3" t="s">
        <v>129</v>
      </c>
      <c r="F12">
        <v>1234583410</v>
      </c>
    </row>
    <row r="13" spans="1:6" x14ac:dyDescent="0.25">
      <c r="A13">
        <v>4</v>
      </c>
      <c r="B13" t="s">
        <v>61</v>
      </c>
      <c r="C13" s="9">
        <v>0.2</v>
      </c>
      <c r="D13" s="3" t="s">
        <v>130</v>
      </c>
      <c r="E13" s="3" t="s">
        <v>131</v>
      </c>
      <c r="F13">
        <v>1234583410</v>
      </c>
    </row>
    <row r="14" spans="1:6" x14ac:dyDescent="0.25">
      <c r="A14">
        <v>5</v>
      </c>
      <c r="B14" t="s">
        <v>62</v>
      </c>
      <c r="C14" s="9">
        <v>0.1</v>
      </c>
      <c r="D14" s="3" t="s">
        <v>132</v>
      </c>
      <c r="E14" s="3" t="s">
        <v>133</v>
      </c>
      <c r="F14">
        <v>1234583410</v>
      </c>
    </row>
    <row r="15" spans="1:6" x14ac:dyDescent="0.25">
      <c r="A15">
        <v>6</v>
      </c>
      <c r="B15" t="s">
        <v>63</v>
      </c>
      <c r="C15" s="9">
        <v>0.2</v>
      </c>
      <c r="D15" s="3" t="s">
        <v>134</v>
      </c>
      <c r="E15" s="3" t="s">
        <v>135</v>
      </c>
      <c r="F15">
        <v>1234583410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workbookViewId="0">
      <selection activeCell="C13" sqref="C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>
        <v>20240110400001</v>
      </c>
      <c r="C5" t="s">
        <v>74</v>
      </c>
      <c r="D5">
        <v>158613</v>
      </c>
      <c r="E5" t="s">
        <v>1</v>
      </c>
      <c r="F5" t="s">
        <v>3</v>
      </c>
      <c r="G5" s="3">
        <v>69</v>
      </c>
      <c r="H5" s="3">
        <v>69</v>
      </c>
      <c r="I5" s="3">
        <v>69</v>
      </c>
      <c r="J5" s="3">
        <v>69</v>
      </c>
      <c r="K5" s="3">
        <v>69</v>
      </c>
      <c r="L5" s="3">
        <v>69</v>
      </c>
      <c r="M5">
        <f>G5*Komponen!C10 + H5*Komponen!C11 + I5*Komponen!C12 + J5*Komponen!C13 + K5*Komponen!C14 + L5*Komponen!C15</f>
        <v>69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20240110400002</v>
      </c>
      <c r="C6" t="s">
        <v>75</v>
      </c>
      <c r="D6">
        <v>158614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20240110400003</v>
      </c>
      <c r="C7" t="s">
        <v>76</v>
      </c>
      <c r="D7">
        <v>158615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20240110400004</v>
      </c>
      <c r="C8" t="s">
        <v>77</v>
      </c>
      <c r="D8">
        <v>158616</v>
      </c>
      <c r="E8" t="s">
        <v>1</v>
      </c>
      <c r="F8" t="s">
        <v>3</v>
      </c>
      <c r="G8" s="3">
        <v>20</v>
      </c>
      <c r="H8" s="3">
        <v>20</v>
      </c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20</v>
      </c>
      <c r="N8" t="str">
        <f t="shared" si="0"/>
        <v>E</v>
      </c>
    </row>
    <row r="9" spans="1:14" x14ac:dyDescent="0.25">
      <c r="A9">
        <v>5</v>
      </c>
      <c r="B9">
        <v>20240110400005</v>
      </c>
      <c r="C9" t="s">
        <v>78</v>
      </c>
      <c r="D9">
        <v>158617</v>
      </c>
      <c r="E9" t="s">
        <v>1</v>
      </c>
      <c r="F9" t="s">
        <v>3</v>
      </c>
      <c r="G9" s="3">
        <v>79</v>
      </c>
      <c r="H9" s="3">
        <v>79</v>
      </c>
      <c r="I9" s="3">
        <v>79</v>
      </c>
      <c r="J9" s="3">
        <v>79</v>
      </c>
      <c r="K9" s="3">
        <v>79</v>
      </c>
      <c r="L9" s="3">
        <v>79</v>
      </c>
      <c r="M9">
        <f>G9*Komponen!C10 + H9*Komponen!C11 + I9*Komponen!C12 + J9*Komponen!C13 + K9*Komponen!C14 + L9*Komponen!C15</f>
        <v>79</v>
      </c>
      <c r="N9" t="str">
        <f t="shared" si="0"/>
        <v>A-</v>
      </c>
    </row>
    <row r="10" spans="1:14" x14ac:dyDescent="0.25">
      <c r="A10">
        <v>6</v>
      </c>
      <c r="B10">
        <v>20240110400006</v>
      </c>
      <c r="C10" t="s">
        <v>79</v>
      </c>
      <c r="D10">
        <v>158618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20240110400007</v>
      </c>
      <c r="C11" t="s">
        <v>80</v>
      </c>
      <c r="D11">
        <v>158619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20240110400008</v>
      </c>
      <c r="C12" t="s">
        <v>81</v>
      </c>
      <c r="D12">
        <v>158620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20240110400009</v>
      </c>
      <c r="C13" t="s">
        <v>82</v>
      </c>
      <c r="D13">
        <v>158621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20240110400010</v>
      </c>
      <c r="C14" t="s">
        <v>83</v>
      </c>
      <c r="D14">
        <v>158622</v>
      </c>
      <c r="E14" t="s">
        <v>1</v>
      </c>
      <c r="F14" t="s">
        <v>3</v>
      </c>
      <c r="G14" s="3">
        <v>63</v>
      </c>
      <c r="H14" s="3">
        <v>63</v>
      </c>
      <c r="I14" s="3">
        <v>63</v>
      </c>
      <c r="J14" s="3">
        <v>63</v>
      </c>
      <c r="K14" s="3">
        <v>63</v>
      </c>
      <c r="L14" s="3">
        <v>63</v>
      </c>
      <c r="M14">
        <f>G14*Komponen!C10 + H14*Komponen!C11 + I14*Komponen!C12 + J14*Komponen!C13 + K14*Komponen!C14 + L14*Komponen!C15</f>
        <v>63.000000000000007</v>
      </c>
      <c r="N14" t="str">
        <f t="shared" si="0"/>
        <v>B-</v>
      </c>
    </row>
    <row r="15" spans="1:14" x14ac:dyDescent="0.25">
      <c r="A15">
        <v>11</v>
      </c>
      <c r="B15">
        <v>20240110400011</v>
      </c>
      <c r="C15" t="s">
        <v>84</v>
      </c>
      <c r="D15">
        <v>158623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20240110400012</v>
      </c>
      <c r="C16" t="s">
        <v>85</v>
      </c>
      <c r="D16">
        <v>158624</v>
      </c>
      <c r="E16" t="s">
        <v>1</v>
      </c>
      <c r="F16" t="s">
        <v>3</v>
      </c>
      <c r="G16" s="3">
        <v>20</v>
      </c>
      <c r="H16" s="3">
        <v>20</v>
      </c>
      <c r="I16" s="3">
        <v>20</v>
      </c>
      <c r="J16" s="3">
        <v>20</v>
      </c>
      <c r="K16" s="3">
        <v>20</v>
      </c>
      <c r="L16" s="3">
        <v>20</v>
      </c>
      <c r="M16">
        <f>G16*Komponen!C10 + H16*Komponen!C11 + I16*Komponen!C12 + J16*Komponen!C13 + K16*Komponen!C14 + L16*Komponen!C15</f>
        <v>20</v>
      </c>
      <c r="N16" t="str">
        <f t="shared" si="0"/>
        <v>E</v>
      </c>
    </row>
    <row r="17" spans="1:14" x14ac:dyDescent="0.25">
      <c r="A17">
        <v>13</v>
      </c>
      <c r="B17">
        <v>20240110400013</v>
      </c>
      <c r="C17" t="s">
        <v>86</v>
      </c>
      <c r="D17">
        <v>158625</v>
      </c>
      <c r="E17" t="s">
        <v>1</v>
      </c>
      <c r="F17" t="s">
        <v>3</v>
      </c>
      <c r="G17" s="3">
        <v>35</v>
      </c>
      <c r="H17" s="3">
        <v>35</v>
      </c>
      <c r="I17" s="3">
        <v>35</v>
      </c>
      <c r="J17" s="3">
        <v>35</v>
      </c>
      <c r="K17" s="3">
        <v>35</v>
      </c>
      <c r="L17" s="3">
        <v>35</v>
      </c>
      <c r="M17">
        <f>G17*Komponen!C10 + H17*Komponen!C11 + I17*Komponen!C12 + J17*Komponen!C13 + K17*Komponen!C14 + L17*Komponen!C15</f>
        <v>35</v>
      </c>
      <c r="N17" t="str">
        <f t="shared" si="0"/>
        <v>D</v>
      </c>
    </row>
    <row r="18" spans="1:14" x14ac:dyDescent="0.25">
      <c r="A18">
        <v>14</v>
      </c>
      <c r="B18">
        <v>20240110400014</v>
      </c>
      <c r="C18" t="s">
        <v>87</v>
      </c>
      <c r="D18">
        <v>158626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20240110400015</v>
      </c>
      <c r="C19" t="s">
        <v>88</v>
      </c>
      <c r="D19">
        <v>158627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20240110400016</v>
      </c>
      <c r="C20" t="s">
        <v>89</v>
      </c>
      <c r="D20">
        <v>158628</v>
      </c>
      <c r="E20" t="s">
        <v>1</v>
      </c>
      <c r="F20" t="s">
        <v>3</v>
      </c>
      <c r="G20" s="3">
        <v>74</v>
      </c>
      <c r="H20" s="3">
        <v>74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20240110400017</v>
      </c>
      <c r="C21" t="s">
        <v>90</v>
      </c>
      <c r="D21">
        <v>158629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20240110400018</v>
      </c>
      <c r="C22" t="s">
        <v>91</v>
      </c>
      <c r="D22">
        <v>158630</v>
      </c>
      <c r="E22" t="s">
        <v>1</v>
      </c>
      <c r="F22" t="s">
        <v>3</v>
      </c>
      <c r="G22" s="3">
        <v>74</v>
      </c>
      <c r="H22" s="3">
        <v>74</v>
      </c>
      <c r="I22" s="3">
        <v>74</v>
      </c>
      <c r="J22" s="3">
        <v>74</v>
      </c>
      <c r="K22" s="3">
        <v>74</v>
      </c>
      <c r="L22" s="3">
        <v>74</v>
      </c>
      <c r="M22">
        <f>G22*Komponen!C10 + H22*Komponen!C11 + I22*Komponen!C12 + J22*Komponen!C13 + K22*Komponen!C14 + L22*Komponen!C15</f>
        <v>74</v>
      </c>
      <c r="N22" t="str">
        <f t="shared" si="0"/>
        <v>B+</v>
      </c>
    </row>
    <row r="23" spans="1:14" x14ac:dyDescent="0.25">
      <c r="A23">
        <v>19</v>
      </c>
      <c r="B23">
        <v>20240110410001</v>
      </c>
      <c r="C23" t="s">
        <v>92</v>
      </c>
      <c r="D23">
        <v>158631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20240110410002</v>
      </c>
      <c r="C24" t="s">
        <v>93</v>
      </c>
      <c r="D24">
        <v>158632</v>
      </c>
      <c r="E24" t="s">
        <v>1</v>
      </c>
      <c r="F24" t="s">
        <v>3</v>
      </c>
      <c r="G24" s="3">
        <v>59</v>
      </c>
      <c r="H24" s="3">
        <v>59</v>
      </c>
      <c r="I24" s="3">
        <v>59</v>
      </c>
      <c r="J24" s="3">
        <v>59</v>
      </c>
      <c r="K24" s="3">
        <v>59</v>
      </c>
      <c r="L24" s="3">
        <v>59</v>
      </c>
      <c r="M24">
        <f>G24*Komponen!C10 + H24*Komponen!C11 + I24*Komponen!C12 + J24*Komponen!C13 + K24*Komponen!C14 + L24*Komponen!C15</f>
        <v>59</v>
      </c>
      <c r="N2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2025-01-17T02:21:13Z</dcterms:created>
  <dcterms:modified xsi:type="dcterms:W3CDTF">2025-01-20T16:22:04Z</dcterms:modified>
  <cp:category>nilai</cp:category>
</cp:coreProperties>
</file>