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<sst xmlns="http://schemas.openxmlformats.org/spreadsheetml/2006/main" count="236" uniqueCount="152">
  <si>
    <t>KODE MK</t>
  </si>
  <si>
    <t>A1H2A63A</t>
  </si>
  <si>
    <t>NAMA MK</t>
  </si>
  <si>
    <t>PENDIDIKAN KEBHINEKAAN GLOBAL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</si>
  <si>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</si>
  <si>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</si>
  <si>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</si>
  <si>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</si>
  <si>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</si>
  <si>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</si>
  <si>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</si>
  <si>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</si>
  <si>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</si>
  <si>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</si>
  <si>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</si>
  <si>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</si>
  <si>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</si>
  <si>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</si>
  <si>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</si>
  <si>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</si>
  <si>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</si>
  <si>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</si>
  <si>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</si>
  <si>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</si>
  <si>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</si>
  <si>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</si>
  <si>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</si>
  <si>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</si>
  <si>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</si>
  <si>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</si>
  <si>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</si>
  <si>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</si>
  <si>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</si>
  <si>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</si>
  <si>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</si>
  <si>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</si>
  <si>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</si>
  <si>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</si>
  <si>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</si>
  <si>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</si>
  <si>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</si>
  <si>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</si>
  <si>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</si>
  <si>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</si>
  <si>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</si>
  <si>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</si>
  <si>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</si>
  <si>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</si>
  <si>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</si>
  <si>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</si>
  <si>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</si>
  <si>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</si>
  <si>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</si>
  <si>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</si>
  <si>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</si>
  <si>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</si>
  <si>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</si>
  <si>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</si>
  <si>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</si>
  <si>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</si>
  <si>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</si>
  <si>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</si>
  <si>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</si>
  <si>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</si>
  <si>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</si>
  <si>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</si>
  <si>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</si>
  <si>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</si>
  <si>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</si>
  <si>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</si>
  <si>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</si>
  <si>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</si>
  <si>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</si>
  <si>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</si>
  <si>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</si>
  <si>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2021A1H208</t>
  </si>
  <si>
    <t>MUSLIYONO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</si>
  <si>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</si>
  <si>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</si>
  <si>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</si>
  <si>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</si>
  <si>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</si>
  <si>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</si>
  <si>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</si>
  <si>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</si>
  <si>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</si>
  <si>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</si>
  <si>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</si>
  <si>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</si>
  <si>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</si>
  <si>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</si>
  <si>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</si>
  <si>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</si>
  <si>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</si>
  <si>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</si>
  <si>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</si>
  <si>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</si>
  <si>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</si>
  <si>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</si>
  <si>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</si>
  <si>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</si>
  <si>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</si>
  <si>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</si>
  <si>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</si>
  <si>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</si>
  <si>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</si>
  <si>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</si>
  <si>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NURHAEDAH</t>
  </si>
  <si>
    <t>FERDY ADRISTA WIGUNA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</si>
  <si>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</si>
  <si>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</si>
  <si>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</si>
  <si>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</si>
  <si>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</si>
  <si>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</si>
  <si>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</si>
  <si>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</si>
  <si>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</si>
  <si>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</si>
  <si>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</si>
  <si>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</si>
  <si>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</si>
  <si>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</si>
  <si>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</si>
  <si>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</si>
  <si>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</si>
  <si>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</si>
  <si>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</si>
  <si>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</si>
  <si>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</si>
  <si>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</si>
  <si>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</si>
  <si>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</si>
  <si>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</si>
  <si>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</si>
  <si>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</si>
  <si>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</si>
  <si>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</si>
  <si>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</si>
  <si>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</si>
  <si>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</si>
  <si>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Kehadiran dan keaktifan</t>
  </si>
  <si>
    <t>Presence and activeness</t>
  </si>
  <si>
    <t>https://drive.google.com/drive/folders/1JVpqGYbCvpxoCSCdqJ4sKramVR4Fe38a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</si>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</sst>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109</v>
      </c>
      <c r="C10" s="12" t="s">
        <v>110</v>
      </c>
      <c r="D10">
        <v>1234583305</v>
      </c>
    </row>
    <row r="11" spans="1:4" ht="15.75">
      <c r="A11">
        <v>2</v>
      </c>
      <c r="B11" s="11" t="s">
        <v>111</v>
      </c>
      <c r="C11" s="12" t="s">
        <v>112</v>
      </c>
      <c r="D11">
        <v>1234583305</v>
      </c>
    </row>
    <row r="12" spans="1:4" ht="15.75">
      <c r="A12">
        <v>3</v>
      </c>
      <c r="B12" s="11" t="s">
        <v>113</v>
      </c>
      <c r="C12" s="12" t="s">
        <v>114</v>
      </c>
      <c r="D12">
        <v>1234583305</v>
      </c>
    </row>
    <row r="13" spans="1:4" ht="15.75">
      <c r="A13">
        <v>4</v>
      </c>
      <c r="B13" s="11" t="s">
        <v>115</v>
      </c>
      <c r="C13" s="12" t="s">
        <v>116</v>
      </c>
      <c r="D13">
        <v>1234583305</v>
      </c>
    </row>
    <row r="14" spans="1:4" ht="15.75">
      <c r="A14">
        <v>5</v>
      </c>
      <c r="B14" s="11" t="s">
        <v>117</v>
      </c>
      <c r="C14" s="12" t="s">
        <v>118</v>
      </c>
      <c r="D14">
        <v>1234583305</v>
      </c>
    </row>
    <row r="15" spans="1:4" ht="15.75">
      <c r="A15">
        <v>6</v>
      </c>
      <c r="B15" s="11" t="s">
        <v>119</v>
      </c>
      <c r="C15" s="3" t="s">
        <v>120</v>
      </c>
      <c r="D15">
        <v>1234583305</v>
      </c>
    </row>
    <row r="16" spans="1:4" ht="15.75">
      <c r="A16">
        <v>7</v>
      </c>
      <c r="B16" s="11" t="s">
        <v>121</v>
      </c>
      <c r="C16" s="12" t="s">
        <v>122</v>
      </c>
      <c r="D16">
        <v>1234583305</v>
      </c>
    </row>
    <row r="17" spans="1:4">
      <c r="A17">
        <v>8</v>
      </c>
      <c r="B17" s="12" t="s">
        <v>123</v>
      </c>
      <c r="C17" s="12" t="s">
        <v>124</v>
      </c>
      <c r="D17">
        <v>1234583305</v>
      </c>
    </row>
    <row r="18" spans="1:4" ht="15.75">
      <c r="A18">
        <v>9</v>
      </c>
      <c r="B18" s="11" t="s">
        <v>125</v>
      </c>
      <c r="C18" s="12" t="s">
        <v>126</v>
      </c>
      <c r="D18">
        <v>1234583305</v>
      </c>
    </row>
    <row r="19" spans="1:4" ht="15.75">
      <c r="A19">
        <v>10</v>
      </c>
      <c r="B19" s="11" t="s">
        <v>127</v>
      </c>
      <c r="C19" s="12" t="s">
        <v>128</v>
      </c>
      <c r="D19">
        <v>1234583305</v>
      </c>
    </row>
    <row r="20" spans="1:4" ht="15.75">
      <c r="A20">
        <v>11</v>
      </c>
      <c r="B20" s="11" t="s">
        <v>129</v>
      </c>
      <c r="C20" s="12" t="s">
        <v>130</v>
      </c>
      <c r="D20">
        <v>1234583305</v>
      </c>
    </row>
    <row r="21" spans="1:4">
      <c r="A21">
        <v>12</v>
      </c>
      <c r="B21" s="12" t="s">
        <v>131</v>
      </c>
      <c r="C21" s="3" t="s">
        <v>132</v>
      </c>
      <c r="D21">
        <v>1234583305</v>
      </c>
    </row>
    <row r="22" spans="1:4" ht="15.75">
      <c r="A22">
        <v>13</v>
      </c>
      <c r="B22" s="11" t="s">
        <v>133</v>
      </c>
      <c r="C22" s="12" t="s">
        <v>134</v>
      </c>
      <c r="D22">
        <v>1234583305</v>
      </c>
    </row>
    <row r="23" spans="1:4" ht="15.75">
      <c r="A23">
        <v>14</v>
      </c>
      <c r="B23" s="11" t="s">
        <v>135</v>
      </c>
      <c r="C23" s="3" t="s">
        <v>136</v>
      </c>
      <c r="D23">
        <v>1234583305</v>
      </c>
    </row>
    <row r="24" spans="1:4" ht="15.75">
      <c r="A24">
        <v>15</v>
      </c>
      <c r="B24" s="11" t="s">
        <v>137</v>
      </c>
      <c r="C24" s="12" t="s">
        <v>138</v>
      </c>
      <c r="D24">
        <v>1234583305</v>
      </c>
    </row>
    <row r="25" spans="1:4" ht="15.75">
      <c r="A25">
        <v>16</v>
      </c>
      <c r="B25" s="11" t="s">
        <v>139</v>
      </c>
      <c r="C25" s="3" t="s">
        <v>140</v>
      </c>
      <c r="D25">
        <v>1234583305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0.15</v>
      </c>
      <c r="D10" s="13" t="s">
        <v>141</v>
      </c>
      <c r="E10" s="14" t="s">
        <v>142</v>
      </c>
      <c r="F10">
        <v>1234583305</v>
      </c>
    </row>
    <row r="11" spans="1:6">
      <c r="A11">
        <v>2</v>
      </c>
      <c r="B11" t="s">
        <v>60</v>
      </c>
      <c r="C11" s="9">
        <v>0.1</v>
      </c>
      <c r="D11" s="3" t="s">
        <v>143</v>
      </c>
      <c r="E11" s="3"/>
      <c r="F11">
        <v>1234583305</v>
      </c>
    </row>
    <row r="12" spans="1:6">
      <c r="A12">
        <v>3</v>
      </c>
      <c r="B12" t="s">
        <v>61</v>
      </c>
      <c r="C12" s="9">
        <v>0.1</v>
      </c>
      <c r="D12" s="15" t="s">
        <v>144</v>
      </c>
      <c r="E12" s="15" t="s">
        <v>145</v>
      </c>
      <c r="F12">
        <v>1234583305</v>
      </c>
    </row>
    <row r="13" spans="1:6">
      <c r="A13">
        <v>4</v>
      </c>
      <c r="B13" t="s">
        <v>62</v>
      </c>
      <c r="C13" s="9">
        <v>0.1</v>
      </c>
      <c r="D13" s="15" t="s">
        <v>146</v>
      </c>
      <c r="E13" s="15" t="s">
        <v>147</v>
      </c>
      <c r="F13">
        <v>1234583305</v>
      </c>
    </row>
    <row r="14" spans="1:6">
      <c r="A14">
        <v>5</v>
      </c>
      <c r="B14" t="s">
        <v>63</v>
      </c>
      <c r="C14" s="9">
        <v>0.2</v>
      </c>
      <c r="D14" s="15" t="s">
        <v>148</v>
      </c>
      <c r="E14" s="15" t="s">
        <v>149</v>
      </c>
      <c r="F14">
        <v>1234583305</v>
      </c>
    </row>
    <row r="15" spans="1:6">
      <c r="A15">
        <v>6</v>
      </c>
      <c r="B15" t="s">
        <v>64</v>
      </c>
      <c r="C15" s="9">
        <v>0.35</v>
      </c>
      <c r="D15" s="12" t="s">
        <v>150</v>
      </c>
      <c r="E15" s="3" t="s">
        <v>151</v>
      </c>
      <c r="F15">
        <v>1234583305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H5" sqref="H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 t="s">
        <v>75</v>
      </c>
      <c r="C5" t="s">
        <v>76</v>
      </c>
      <c r="D5">
        <v>155153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75</v>
      </c>
      <c r="L5" s="3"/>
      <c r="M5">
        <f>G5*Komponen!C10 + H5*Komponen!C11 + I5*Komponen!C12 + J5*Komponen!C13 + K5*Komponen!C14 + L5*Komponen!C15</f>
        <v>50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>
      <c r="A6">
        <v>2</v>
      </c>
      <c r="B6">
        <v>20230110800181</v>
      </c>
      <c r="C6" t="s">
        <v>77</v>
      </c>
      <c r="D6">
        <v>155516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80</v>
      </c>
      <c r="K6" s="3">
        <v>65</v>
      </c>
      <c r="L6" s="3">
        <v>75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>
      <c r="A7">
        <v>3</v>
      </c>
      <c r="B7">
        <v>20230110800182</v>
      </c>
      <c r="C7" t="s">
        <v>78</v>
      </c>
      <c r="D7">
        <v>153970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>
        <v>20230110800183</v>
      </c>
      <c r="C8" t="s">
        <v>79</v>
      </c>
      <c r="D8">
        <v>154184</v>
      </c>
      <c r="E8" t="s">
        <v>1</v>
      </c>
      <c r="F8" t="s">
        <v>3</v>
      </c>
      <c r="G8" s="3">
        <v>80</v>
      </c>
      <c r="H8" s="3">
        <v>75</v>
      </c>
      <c r="I8" s="3">
        <v>75</v>
      </c>
      <c r="J8" s="3">
        <v>80</v>
      </c>
      <c r="K8" s="3">
        <v>65</v>
      </c>
      <c r="L8" s="3">
        <v>75</v>
      </c>
      <c r="M8">
        <f>G8*Komponen!C10 + H8*Komponen!C11 + I8*Komponen!C12 + J8*Komponen!C13 + K8*Komponen!C14 + L8*Komponen!C15</f>
        <v>74.25</v>
      </c>
      <c r="N8" t="str">
        <f t="shared" si="0"/>
        <v>B+</v>
      </c>
    </row>
    <row r="9" spans="1:14">
      <c r="A9">
        <v>5</v>
      </c>
      <c r="B9">
        <v>20230110800184</v>
      </c>
      <c r="C9" t="s">
        <v>80</v>
      </c>
      <c r="D9">
        <v>154141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77.25</v>
      </c>
      <c r="N9" t="str">
        <f t="shared" si="0"/>
        <v>A-</v>
      </c>
    </row>
    <row r="10" spans="1:14">
      <c r="A10">
        <v>6</v>
      </c>
      <c r="B10">
        <v>20230110800185</v>
      </c>
      <c r="C10" t="s">
        <v>81</v>
      </c>
      <c r="D10">
        <v>153395</v>
      </c>
      <c r="E10" t="s">
        <v>1</v>
      </c>
      <c r="F10" t="s">
        <v>3</v>
      </c>
      <c r="G10" s="3">
        <v>80</v>
      </c>
      <c r="H10" s="3">
        <v>75</v>
      </c>
      <c r="I10" s="3">
        <v>80</v>
      </c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>
      <c r="A11">
        <v>7</v>
      </c>
      <c r="B11">
        <v>20230110800186</v>
      </c>
      <c r="C11" t="s">
        <v>82</v>
      </c>
      <c r="D11">
        <v>156339</v>
      </c>
      <c r="E11" t="s">
        <v>1</v>
      </c>
      <c r="F11" t="s">
        <v>3</v>
      </c>
      <c r="G11" s="3">
        <v>75</v>
      </c>
      <c r="H11" s="3">
        <v>80</v>
      </c>
      <c r="I11" s="3">
        <v>75</v>
      </c>
      <c r="J11" s="3">
        <v>80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>
        <v>20230110800187</v>
      </c>
      <c r="C12" t="s">
        <v>83</v>
      </c>
      <c r="D12">
        <v>152845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80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>
      <c r="A13">
        <v>9</v>
      </c>
      <c r="B13">
        <v>20230110800188</v>
      </c>
      <c r="C13" t="s">
        <v>84</v>
      </c>
      <c r="D13">
        <v>152583</v>
      </c>
      <c r="E13" t="s">
        <v>1</v>
      </c>
      <c r="F13" t="s">
        <v>3</v>
      </c>
      <c r="G13" s="3">
        <v>80</v>
      </c>
      <c r="H13" s="3">
        <v>75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>
      <c r="A14">
        <v>10</v>
      </c>
      <c r="B14">
        <v>20230110800189</v>
      </c>
      <c r="C14" t="s">
        <v>85</v>
      </c>
      <c r="D14">
        <v>155481</v>
      </c>
      <c r="E14" t="s">
        <v>1</v>
      </c>
      <c r="F14" t="s">
        <v>3</v>
      </c>
      <c r="G14" s="3">
        <v>70</v>
      </c>
      <c r="H14" s="3">
        <v>75</v>
      </c>
      <c r="I14" s="3">
        <v>70</v>
      </c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>
      <c r="A15">
        <v>11</v>
      </c>
      <c r="B15">
        <v>20230110800190</v>
      </c>
      <c r="C15" t="s">
        <v>86</v>
      </c>
      <c r="D15">
        <v>155257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80</v>
      </c>
      <c r="K15" s="3">
        <v>65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>
      <c r="A16">
        <v>12</v>
      </c>
      <c r="B16">
        <v>20230110800192</v>
      </c>
      <c r="C16" t="s">
        <v>87</v>
      </c>
      <c r="D16">
        <v>155427</v>
      </c>
      <c r="E16" t="s">
        <v>1</v>
      </c>
      <c r="F16" t="s">
        <v>3</v>
      </c>
      <c r="G16" s="3">
        <v>80</v>
      </c>
      <c r="H16" s="3">
        <v>70</v>
      </c>
      <c r="I16" s="3">
        <v>75</v>
      </c>
      <c r="J16" s="3">
        <v>80</v>
      </c>
      <c r="K16" s="3">
        <v>75</v>
      </c>
      <c r="L16" s="3">
        <v>70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>
      <c r="A17">
        <v>13</v>
      </c>
      <c r="B17">
        <v>20230110800193</v>
      </c>
      <c r="C17" t="s">
        <v>88</v>
      </c>
      <c r="D17">
        <v>153205</v>
      </c>
      <c r="E17" t="s">
        <v>1</v>
      </c>
      <c r="F17" t="s">
        <v>3</v>
      </c>
      <c r="G17" s="3">
        <v>80</v>
      </c>
      <c r="H17" s="3">
        <v>75</v>
      </c>
      <c r="I17" s="3">
        <v>75</v>
      </c>
      <c r="J17" s="3">
        <v>80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76.25</v>
      </c>
      <c r="N17" t="str">
        <f t="shared" si="0"/>
        <v>A-</v>
      </c>
    </row>
    <row r="18" spans="1:14">
      <c r="A18">
        <v>14</v>
      </c>
      <c r="B18">
        <v>20230110800194</v>
      </c>
      <c r="C18" t="s">
        <v>89</v>
      </c>
      <c r="D18">
        <v>154537</v>
      </c>
      <c r="E18" t="s">
        <v>1</v>
      </c>
      <c r="F18" t="s">
        <v>3</v>
      </c>
      <c r="G18" s="3">
        <v>80</v>
      </c>
      <c r="H18" s="3">
        <v>75</v>
      </c>
      <c r="I18" s="3">
        <v>80</v>
      </c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77.75</v>
      </c>
      <c r="N18" t="str">
        <f t="shared" si="0"/>
        <v>A-</v>
      </c>
    </row>
    <row r="19" spans="1:14">
      <c r="A19">
        <v>15</v>
      </c>
      <c r="B19">
        <v>20230110800195</v>
      </c>
      <c r="C19" t="s">
        <v>90</v>
      </c>
      <c r="D19">
        <v>156572</v>
      </c>
      <c r="E19" t="s">
        <v>1</v>
      </c>
      <c r="F19" t="s">
        <v>3</v>
      </c>
      <c r="G19" s="3">
        <v>80</v>
      </c>
      <c r="H19" s="3">
        <v>70</v>
      </c>
      <c r="I19" s="3">
        <v>70</v>
      </c>
      <c r="J19" s="3">
        <v>80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>
      <c r="A20">
        <v>16</v>
      </c>
      <c r="B20">
        <v>20230110800196</v>
      </c>
      <c r="C20" t="s">
        <v>91</v>
      </c>
      <c r="D20">
        <v>155518</v>
      </c>
      <c r="E20" t="s">
        <v>1</v>
      </c>
      <c r="F20" t="s">
        <v>3</v>
      </c>
      <c r="G20" s="3">
        <v>80</v>
      </c>
      <c r="H20" s="3">
        <v>70</v>
      </c>
      <c r="I20" s="3">
        <v>75</v>
      </c>
      <c r="J20" s="3">
        <v>80</v>
      </c>
      <c r="K20" s="3">
        <v>75</v>
      </c>
      <c r="L20" s="3">
        <v>70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>
      <c r="A21">
        <v>17</v>
      </c>
      <c r="B21">
        <v>20230110800197</v>
      </c>
      <c r="C21" t="s">
        <v>92</v>
      </c>
      <c r="D21">
        <v>154042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>
      <c r="A22">
        <v>18</v>
      </c>
      <c r="B22">
        <v>20230110800198</v>
      </c>
      <c r="C22" t="s">
        <v>93</v>
      </c>
      <c r="D22">
        <v>155370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80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76.25</v>
      </c>
      <c r="N22" t="str">
        <f t="shared" si="0"/>
        <v>A-</v>
      </c>
    </row>
    <row r="23" spans="1:14">
      <c r="A23">
        <v>19</v>
      </c>
      <c r="B23">
        <v>20230110800199</v>
      </c>
      <c r="C23" t="s">
        <v>94</v>
      </c>
      <c r="D23">
        <v>155400</v>
      </c>
      <c r="E23" t="s">
        <v>1</v>
      </c>
      <c r="F23" t="s">
        <v>3</v>
      </c>
      <c r="G23" s="3">
        <v>80</v>
      </c>
      <c r="H23" s="3">
        <v>75</v>
      </c>
      <c r="I23" s="3">
        <v>75</v>
      </c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76.25</v>
      </c>
      <c r="N23" t="str">
        <f t="shared" si="0"/>
        <v>A-</v>
      </c>
    </row>
    <row r="24" spans="1:14">
      <c r="A24">
        <v>20</v>
      </c>
      <c r="B24">
        <v>20230110800200</v>
      </c>
      <c r="C24" t="s">
        <v>95</v>
      </c>
      <c r="D24">
        <v>152754</v>
      </c>
      <c r="E24" t="s">
        <v>1</v>
      </c>
      <c r="F24" t="s">
        <v>3</v>
      </c>
      <c r="G24" s="3">
        <v>80</v>
      </c>
      <c r="H24" s="3">
        <v>75</v>
      </c>
      <c r="I24" s="3">
        <v>75</v>
      </c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76.25</v>
      </c>
      <c r="N24" t="str">
        <f t="shared" si="0"/>
        <v>A-</v>
      </c>
    </row>
    <row r="25" spans="1:14">
      <c r="A25">
        <v>21</v>
      </c>
      <c r="B25">
        <v>20230110800201</v>
      </c>
      <c r="C25" t="s">
        <v>96</v>
      </c>
      <c r="D25">
        <v>154644</v>
      </c>
      <c r="E25" t="s">
        <v>1</v>
      </c>
      <c r="F25" t="s">
        <v>3</v>
      </c>
      <c r="G25" s="3">
        <v>85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80.75</v>
      </c>
      <c r="N25" t="str">
        <f t="shared" si="0"/>
        <v>A</v>
      </c>
    </row>
    <row r="26" spans="1:14">
      <c r="A26">
        <v>22</v>
      </c>
      <c r="B26">
        <v>20230110800202</v>
      </c>
      <c r="C26" t="s">
        <v>97</v>
      </c>
      <c r="D26">
        <v>152886</v>
      </c>
      <c r="E26" t="s">
        <v>1</v>
      </c>
      <c r="F26" t="s">
        <v>3</v>
      </c>
      <c r="G26" s="3">
        <v>80</v>
      </c>
      <c r="H26" s="3">
        <v>70</v>
      </c>
      <c r="I26" s="3">
        <v>70</v>
      </c>
      <c r="J26" s="3">
        <v>80</v>
      </c>
      <c r="K26" s="3">
        <v>70</v>
      </c>
      <c r="L26" s="3">
        <v>75</v>
      </c>
      <c r="M26">
        <f>G26*Komponen!C10 + H26*Komponen!C11 + I26*Komponen!C12 + J26*Komponen!C13 + K26*Komponen!C14 + L26*Komponen!C15</f>
        <v>74.25</v>
      </c>
      <c r="N26" t="str">
        <f t="shared" si="0"/>
        <v>B+</v>
      </c>
    </row>
    <row r="27" spans="1:14">
      <c r="A27">
        <v>23</v>
      </c>
      <c r="B27">
        <v>20230110800203</v>
      </c>
      <c r="C27" t="s">
        <v>98</v>
      </c>
      <c r="D27">
        <v>154132</v>
      </c>
      <c r="E27" t="s">
        <v>1</v>
      </c>
      <c r="F27" t="s">
        <v>3</v>
      </c>
      <c r="G27" s="3">
        <v>80</v>
      </c>
      <c r="H27" s="3">
        <v>70</v>
      </c>
      <c r="I27" s="3">
        <v>70</v>
      </c>
      <c r="J27" s="3">
        <v>80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72.5</v>
      </c>
      <c r="N27" t="str">
        <f t="shared" si="0"/>
        <v>B+</v>
      </c>
    </row>
    <row r="28" spans="1:14">
      <c r="A28">
        <v>24</v>
      </c>
      <c r="B28">
        <v>20230110800204</v>
      </c>
      <c r="C28" t="s">
        <v>99</v>
      </c>
      <c r="D28">
        <v>156075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80.75</v>
      </c>
      <c r="N28" t="str">
        <f t="shared" si="0"/>
        <v>A</v>
      </c>
    </row>
    <row r="29" spans="1:14">
      <c r="A29">
        <v>25</v>
      </c>
      <c r="B29">
        <v>20230110800205</v>
      </c>
      <c r="C29" t="s">
        <v>100</v>
      </c>
      <c r="D29">
        <v>154275</v>
      </c>
      <c r="E29" t="s">
        <v>1</v>
      </c>
      <c r="F29" t="s">
        <v>3</v>
      </c>
      <c r="G29" s="3">
        <v>80</v>
      </c>
      <c r="H29" s="3">
        <v>75</v>
      </c>
      <c r="I29" s="3">
        <v>75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76.25</v>
      </c>
      <c r="N29" t="str">
        <f t="shared" si="0"/>
        <v>A-</v>
      </c>
    </row>
    <row r="30" spans="1:14">
      <c r="A30">
        <v>26</v>
      </c>
      <c r="B30">
        <v>20230110800206</v>
      </c>
      <c r="C30" t="s">
        <v>101</v>
      </c>
      <c r="D30">
        <v>154401</v>
      </c>
      <c r="E30" t="s">
        <v>1</v>
      </c>
      <c r="F30" t="s">
        <v>3</v>
      </c>
      <c r="G30" s="3">
        <v>75</v>
      </c>
      <c r="H30" s="3">
        <v>75</v>
      </c>
      <c r="I30" s="3">
        <v>80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>
      <c r="A31">
        <v>27</v>
      </c>
      <c r="B31">
        <v>20230110800207</v>
      </c>
      <c r="C31" t="s">
        <v>102</v>
      </c>
      <c r="D31">
        <v>155366</v>
      </c>
      <c r="E31" t="s">
        <v>1</v>
      </c>
      <c r="F31" t="s">
        <v>3</v>
      </c>
      <c r="G31" s="3">
        <v>80</v>
      </c>
      <c r="H31" s="3">
        <v>80</v>
      </c>
      <c r="I31" s="3">
        <v>75</v>
      </c>
      <c r="J31" s="3">
        <v>80</v>
      </c>
      <c r="K31" s="3">
        <v>75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>
      <c r="A32">
        <v>28</v>
      </c>
      <c r="B32">
        <v>20230110800208</v>
      </c>
      <c r="C32" t="s">
        <v>103</v>
      </c>
      <c r="D32">
        <v>152813</v>
      </c>
      <c r="E32" t="s">
        <v>1</v>
      </c>
      <c r="F32" t="s">
        <v>3</v>
      </c>
      <c r="G32" s="3">
        <v>80</v>
      </c>
      <c r="H32" s="3">
        <v>75</v>
      </c>
      <c r="I32" s="3">
        <v>75</v>
      </c>
      <c r="J32" s="3">
        <v>80</v>
      </c>
      <c r="K32" s="3">
        <v>70</v>
      </c>
      <c r="L32" s="3">
        <v>75</v>
      </c>
      <c r="M32">
        <f>G32*Komponen!C10 + H32*Komponen!C11 + I32*Komponen!C12 + J32*Komponen!C13 + K32*Komponen!C14 + L32*Komponen!C15</f>
        <v>75.25</v>
      </c>
      <c r="N32" t="str">
        <f t="shared" si="0"/>
        <v>A-</v>
      </c>
    </row>
    <row r="33" spans="1:14">
      <c r="A33">
        <v>29</v>
      </c>
      <c r="B33">
        <v>20230110800209</v>
      </c>
      <c r="C33" t="s">
        <v>104</v>
      </c>
      <c r="D33">
        <v>155830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>
      <c r="A34">
        <v>30</v>
      </c>
      <c r="B34">
        <v>20230110800210</v>
      </c>
      <c r="C34" t="s">
        <v>105</v>
      </c>
      <c r="D34">
        <v>153392</v>
      </c>
      <c r="E34" t="s">
        <v>1</v>
      </c>
      <c r="F34" t="s">
        <v>3</v>
      </c>
      <c r="G34" s="3">
        <v>80</v>
      </c>
      <c r="H34" s="3">
        <v>75</v>
      </c>
      <c r="I34" s="3">
        <v>75</v>
      </c>
      <c r="J34" s="3">
        <v>80</v>
      </c>
      <c r="K34" s="3">
        <v>75</v>
      </c>
      <c r="L34" s="3">
        <v>75</v>
      </c>
      <c r="M34">
        <f>G34*Komponen!C10 + H34*Komponen!C11 + I34*Komponen!C12 + J34*Komponen!C13 + K34*Komponen!C14 + L34*Komponen!C15</f>
        <v>76.25</v>
      </c>
      <c r="N34" t="str">
        <f t="shared" si="0"/>
        <v>A-</v>
      </c>
    </row>
    <row r="35" spans="1:14">
      <c r="A35">
        <v>31</v>
      </c>
      <c r="B35">
        <v>20230110800211</v>
      </c>
      <c r="C35" t="s">
        <v>106</v>
      </c>
      <c r="D35">
        <v>154903</v>
      </c>
      <c r="E35" t="s">
        <v>1</v>
      </c>
      <c r="F35" t="s">
        <v>3</v>
      </c>
      <c r="G35" s="3">
        <v>80</v>
      </c>
      <c r="H35" s="3">
        <v>75</v>
      </c>
      <c r="I35" s="3">
        <v>75</v>
      </c>
      <c r="J35" s="3">
        <v>80</v>
      </c>
      <c r="K35" s="3">
        <v>70</v>
      </c>
      <c r="L35" s="3">
        <v>75</v>
      </c>
      <c r="M35">
        <f>G35*Komponen!C10 + H35*Komponen!C11 + I35*Komponen!C12 + J35*Komponen!C13 + K35*Komponen!C14 + L35*Komponen!C15</f>
        <v>75.25</v>
      </c>
      <c r="N35" t="str">
        <f t="shared" si="0"/>
        <v>A-</v>
      </c>
    </row>
    <row r="36" spans="1:14">
      <c r="A36">
        <v>32</v>
      </c>
      <c r="B36">
        <v>20230110802001</v>
      </c>
      <c r="C36" t="s">
        <v>107</v>
      </c>
      <c r="D36">
        <v>156398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>
      <c r="A37">
        <v>33</v>
      </c>
      <c r="B37">
        <v>20230110804002</v>
      </c>
      <c r="C37" t="s">
        <v>108</v>
      </c>
      <c r="D37">
        <v>156113</v>
      </c>
      <c r="E37" t="s">
        <v>1</v>
      </c>
      <c r="F37" t="s">
        <v>3</v>
      </c>
      <c r="G37" s="3">
        <v>80</v>
      </c>
      <c r="H37" s="3">
        <v>70</v>
      </c>
      <c r="I37" s="3">
        <v>75</v>
      </c>
      <c r="J37" s="3">
        <v>80</v>
      </c>
      <c r="K37" s="3">
        <v>75</v>
      </c>
      <c r="L37" s="3">
        <v>70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2025-01-16T11:50:08Z</dcterms:created>
  <dcterms:modified xsi:type="dcterms:W3CDTF">2025-01-21T13:11:48Z</dcterms:modified>
  <cp:category>nilai</cp:category>
</cp:coreProperties>
</file>