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nilai upload\"/>
    </mc:Choice>
  </mc:AlternateContent>
  <xr:revisionPtr revIDLastSave="0" documentId="8_{4495DCC0-7A54-48CF-89BB-7CF1F3E01D4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<sst xmlns="http://schemas.openxmlformats.org/spreadsheetml/2006/main" count="269" uniqueCount="153">
  <si>
    <t>KODE MK</t>
  </si>
  <si>
    <t>A1H1A01A</t>
  </si>
  <si>
    <t>NAMA MK</t>
  </si>
  <si>
    <t>PENDIDIKAN PANCASILA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</si>
  <si>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</si>
  <si>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</si>
  <si>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</si>
  <si>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</si>
  <si>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</si>
  <si>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</si>
  <si>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</si>
  <si>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</si>
  <si>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</si>
  <si>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</si>
  <si>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</si>
  <si>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</si>
  <si>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</si>
  <si>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</si>
  <si>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</si>
  <si>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</si>
  <si>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</si>
  <si>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</si>
  <si>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</si>
  <si>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</si>
  <si>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</si>
  <si>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</si>
  <si>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</si>
  <si>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</si>
  <si>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</si>
  <si>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</si>
  <si>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</si>
  <si>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</si>
  <si>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</si>
  <si>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</si>
  <si>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</si>
  <si>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</si>
  <si>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</si>
  <si>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</si>
  <si>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</si>
  <si>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</si>
  <si>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</si>
  <si>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</si>
  <si>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</si>
  <si>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</si>
  <si>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</si>
  <si>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</si>
  <si>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</si>
  <si>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</si>
  <si>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</si>
  <si>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</si>
  <si>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</si>
  <si>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</si>
  <si>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</si>
  <si>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</si>
  <si>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</si>
  <si>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</si>
  <si>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</si>
  <si>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</si>
  <si>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</si>
  <si>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</si>
  <si>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</si>
  <si>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</si>
  <si>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</si>
  <si>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</si>
  <si>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</si>
  <si>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</si>
  <si>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</si>
  <si>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</si>
  <si>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</si>
  <si>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</si>
  <si>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</si>
  <si>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</si>
  <si>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</si>
  <si>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</si>
  <si>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</si>
  <si>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</si>
  <si>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</si>
  <si>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</si>
  <si>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</si>
  <si>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</si>
  <si>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</si>
  <si>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</si>
  <si>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</si>
  <si>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</si>
  <si>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</si>
  <si>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</si>
  <si>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</si>
  <si>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</si>
  <si>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</si>
  <si>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</si>
  <si>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</si>
  <si>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</si>
  <si>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</si>
  <si>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</si>
  <si>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</si>
  <si>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</si>
  <si>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</si>
  <si>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</si>
  <si>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</si>
  <si>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</si>
  <si>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</si>
  <si>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</si>
  <si>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</si>
  <si>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</si>
  <si>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</si>
  <si>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</si>
  <si>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</si>
  <si>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</si>
  <si>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</si>
  <si>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</si>
  <si>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</si>
  <si>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</si>
  <si>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</si>
  <si>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</si>
  <si>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</si>
  <si>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</si>
  <si>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</si>
  <si>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</si>
  <si>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kontrak perkuliahan</t>
  </si>
  <si>
    <t xml:space="preserve">ArtI nilai-nilaiPancasila dalam sejarah ke- Indonesia-an </t>
  </si>
  <si>
    <t>Urgensi mempelajari pendidikan Pancasila</t>
  </si>
  <si>
    <t>The urgency of studying Pancasila education</t>
  </si>
  <si>
    <t>The meaning of Pancasila values ​​in Indonesian history</t>
  </si>
  <si>
    <t xml:space="preserve">Dinamika perumusan hingga penetapan Pancasila </t>
  </si>
  <si>
    <r>
      <t>Konsep, hakikat, dan pentingnya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 xml:space="preserve">Pancasila </t>
    </r>
  </si>
  <si>
    <t xml:space="preserve">Nilai- nilai filosofis bangsa Indonesia </t>
  </si>
  <si>
    <t xml:space="preserve">Nilai dalam masyarakat(ilmu, etika, budaya, agama) </t>
  </si>
  <si>
    <t>keemajuan semangat keilmuan di antara nilai budaya dan agama.</t>
  </si>
  <si>
    <t>konflik antar nilai (ilmu, etika, budaya, agama) yang terjadi di masyarakat.</t>
  </si>
  <si>
    <r>
      <t>Penghayatan nilai-nilai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Pancasila di tengah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masyarakat</t>
    </r>
  </si>
  <si>
    <t>Refleksi</t>
  </si>
  <si>
    <t>lecture contract</t>
  </si>
  <si>
    <t>The dynamics of the formulation to the establishment of Pancasila</t>
  </si>
  <si>
    <t>The concept, nature, and importance of Pancasila</t>
  </si>
  <si>
    <t>Philosophical values ​​of the Indonesian nation</t>
  </si>
  <si>
    <t>Values ​​in society (science, ethics, culture, religion)</t>
  </si>
  <si>
    <t>The advancement of the spirit of science between cultural and religious values.</t>
  </si>
  <si>
    <t>Conflicts between values ​​(science, ethics, culture, religion) that occur in society.</t>
  </si>
  <si>
    <t>The appreciation of Pancasila values ​​in society</t>
  </si>
  <si>
    <t>Reflection</t>
  </si>
  <si>
    <t>Midterm Exam</t>
  </si>
  <si>
    <t>Final Exam</t>
  </si>
  <si>
    <t>hasil pengerjaan proyek kelompok</t>
  </si>
  <si>
    <t>Mengetahui tingkat kemajuan pengetahuan</t>
  </si>
  <si>
    <t>mengerjakan makalah dan presentasi</t>
  </si>
  <si>
    <t>Tugas sesuai dengan capaian mata kuliah</t>
  </si>
  <si>
    <t>Ujian dengan Soal</t>
  </si>
  <si>
    <t>Explanation of Material using Indonesian</t>
  </si>
  <si>
    <t>Group project work results</t>
  </si>
  <si>
    <t>Knowing the level of knowledge progress</t>
  </si>
  <si>
    <t>Working on papers and presentations</t>
  </si>
  <si>
    <t>Assignments according to course achievements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</si>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</sst>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2" t="s">
        <v>118</v>
      </c>
      <c r="C10" s="3" t="s">
        <v>131</v>
      </c>
      <c r="D10">
        <v>1234583124</v>
      </c>
    </row>
    <row r="11" spans="1:4" ht="15.6" x14ac:dyDescent="0.3">
      <c r="A11">
        <v>2</v>
      </c>
      <c r="B11" s="11" t="s">
        <v>120</v>
      </c>
      <c r="C11" s="3" t="s">
        <v>121</v>
      </c>
      <c r="D11">
        <v>1234583124</v>
      </c>
    </row>
    <row r="12" spans="1:4" ht="15.6" x14ac:dyDescent="0.3">
      <c r="A12">
        <v>3</v>
      </c>
      <c r="B12" s="11" t="s">
        <v>119</v>
      </c>
      <c r="C12" s="3" t="s">
        <v>122</v>
      </c>
      <c r="D12">
        <v>1234583124</v>
      </c>
    </row>
    <row r="13" spans="1:4" ht="31.2" x14ac:dyDescent="0.3">
      <c r="A13">
        <v>4</v>
      </c>
      <c r="B13" s="13" t="s">
        <v>119</v>
      </c>
      <c r="C13" s="12" t="s">
        <v>122</v>
      </c>
      <c r="D13">
        <v>1234583124</v>
      </c>
    </row>
    <row r="14" spans="1:4" ht="15.6" x14ac:dyDescent="0.3">
      <c r="A14">
        <v>5</v>
      </c>
      <c r="B14" s="13" t="s">
        <v>123</v>
      </c>
      <c r="C14" s="3" t="s">
        <v>132</v>
      </c>
      <c r="D14">
        <v>1234583124</v>
      </c>
    </row>
    <row r="15" spans="1:4" ht="15.6" x14ac:dyDescent="0.3">
      <c r="A15">
        <v>6</v>
      </c>
      <c r="B15" s="11" t="s">
        <v>123</v>
      </c>
      <c r="C15" s="3" t="s">
        <v>132</v>
      </c>
      <c r="D15">
        <v>1234583124</v>
      </c>
    </row>
    <row r="16" spans="1:4" ht="15.6" x14ac:dyDescent="0.3">
      <c r="A16">
        <v>7</v>
      </c>
      <c r="B16" s="11" t="s">
        <v>124</v>
      </c>
      <c r="C16" s="3" t="s">
        <v>133</v>
      </c>
      <c r="D16">
        <v>1234583124</v>
      </c>
    </row>
    <row r="17" spans="1:4" x14ac:dyDescent="0.3">
      <c r="A17">
        <v>8</v>
      </c>
      <c r="B17" s="12" t="s">
        <v>71</v>
      </c>
      <c r="C17" s="12" t="s">
        <v>140</v>
      </c>
      <c r="D17">
        <v>1234583124</v>
      </c>
    </row>
    <row r="18" spans="1:4" ht="15.6" x14ac:dyDescent="0.3">
      <c r="A18">
        <v>9</v>
      </c>
      <c r="B18" s="11" t="s">
        <v>125</v>
      </c>
      <c r="C18" s="3" t="s">
        <v>134</v>
      </c>
      <c r="D18">
        <v>1234583124</v>
      </c>
    </row>
    <row r="19" spans="1:4" ht="15.6" x14ac:dyDescent="0.3">
      <c r="A19">
        <v>10</v>
      </c>
      <c r="B19" s="11" t="s">
        <v>126</v>
      </c>
      <c r="C19" s="3" t="s">
        <v>135</v>
      </c>
      <c r="D19">
        <v>1234583124</v>
      </c>
    </row>
    <row r="20" spans="1:4" ht="15.6" x14ac:dyDescent="0.3">
      <c r="A20">
        <v>11</v>
      </c>
      <c r="B20" s="11" t="s">
        <v>127</v>
      </c>
      <c r="C20" s="3" t="s">
        <v>136</v>
      </c>
      <c r="D20">
        <v>1234583124</v>
      </c>
    </row>
    <row r="21" spans="1:4" ht="15.6" x14ac:dyDescent="0.3">
      <c r="A21">
        <v>12</v>
      </c>
      <c r="B21" s="11" t="s">
        <v>128</v>
      </c>
      <c r="C21" s="3" t="s">
        <v>137</v>
      </c>
      <c r="D21">
        <v>1234583124</v>
      </c>
    </row>
    <row r="22" spans="1:4" ht="15.6" x14ac:dyDescent="0.3">
      <c r="A22">
        <v>13</v>
      </c>
      <c r="B22" s="11" t="s">
        <v>129</v>
      </c>
      <c r="C22" s="3" t="s">
        <v>138</v>
      </c>
      <c r="D22">
        <v>1234583124</v>
      </c>
    </row>
    <row r="23" spans="1:4" ht="15.6" x14ac:dyDescent="0.3">
      <c r="A23">
        <v>14</v>
      </c>
      <c r="B23" s="11" t="s">
        <v>129</v>
      </c>
      <c r="C23" s="3" t="s">
        <v>138</v>
      </c>
      <c r="D23">
        <v>1234583124</v>
      </c>
    </row>
    <row r="24" spans="1:4" x14ac:dyDescent="0.3">
      <c r="A24">
        <v>15</v>
      </c>
      <c r="B24" s="12" t="s">
        <v>130</v>
      </c>
      <c r="C24" s="3" t="s">
        <v>139</v>
      </c>
      <c r="D24">
        <v>1234583124</v>
      </c>
    </row>
    <row r="25" spans="1:4" x14ac:dyDescent="0.3">
      <c r="A25">
        <v>16</v>
      </c>
      <c r="B25" s="12" t="s">
        <v>72</v>
      </c>
      <c r="C25" s="12" t="s">
        <v>141</v>
      </c>
      <c r="D25">
        <v>1234583124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147</v>
      </c>
      <c r="F10">
        <v>1234583124</v>
      </c>
    </row>
    <row r="11" spans="1:6" x14ac:dyDescent="0.3">
      <c r="A11">
        <v>2</v>
      </c>
      <c r="B11" t="s">
        <v>60</v>
      </c>
      <c r="C11" s="9">
        <v>0.1</v>
      </c>
      <c r="D11" s="12" t="s">
        <v>142</v>
      </c>
      <c r="E11" s="3" t="s">
        <v>148</v>
      </c>
      <c r="F11">
        <v>1234583124</v>
      </c>
    </row>
    <row r="12" spans="1:6" x14ac:dyDescent="0.3">
      <c r="A12">
        <v>3</v>
      </c>
      <c r="B12" t="s">
        <v>61</v>
      </c>
      <c r="C12" s="9">
        <v>0.1</v>
      </c>
      <c r="D12" s="12" t="s">
        <v>143</v>
      </c>
      <c r="E12" s="3" t="s">
        <v>149</v>
      </c>
      <c r="F12">
        <v>1234583124</v>
      </c>
    </row>
    <row r="13" spans="1:6" x14ac:dyDescent="0.3">
      <c r="A13">
        <v>4</v>
      </c>
      <c r="B13" t="s">
        <v>62</v>
      </c>
      <c r="C13" s="9">
        <v>0.2</v>
      </c>
      <c r="D13" s="12" t="s">
        <v>144</v>
      </c>
      <c r="E13" s="3" t="s">
        <v>150</v>
      </c>
      <c r="F13">
        <v>1234583124</v>
      </c>
    </row>
    <row r="14" spans="1:6" x14ac:dyDescent="0.3">
      <c r="A14">
        <v>5</v>
      </c>
      <c r="B14" t="s">
        <v>63</v>
      </c>
      <c r="C14" s="9">
        <v>0.2</v>
      </c>
      <c r="D14" s="12" t="s">
        <v>145</v>
      </c>
      <c r="E14" s="3" t="s">
        <v>151</v>
      </c>
      <c r="F14">
        <v>1234583124</v>
      </c>
    </row>
    <row r="15" spans="1:6" x14ac:dyDescent="0.3">
      <c r="A15">
        <v>6</v>
      </c>
      <c r="B15" t="s">
        <v>64</v>
      </c>
      <c r="C15" s="9">
        <v>0.2</v>
      </c>
      <c r="D15" s="12" t="s">
        <v>146</v>
      </c>
      <c r="E15" s="3" t="s">
        <v>152</v>
      </c>
      <c r="F15">
        <v>1234583124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3" workbookViewId="0">
      <selection activeCell="L27" sqref="L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20240110800001</v>
      </c>
      <c r="C5" t="s">
        <v>75</v>
      </c>
      <c r="D5">
        <v>158313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20240110800002</v>
      </c>
      <c r="C6" t="s">
        <v>76</v>
      </c>
      <c r="D6">
        <v>158314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20240110800003</v>
      </c>
      <c r="C7" t="s">
        <v>77</v>
      </c>
      <c r="D7">
        <v>158315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">
      <c r="A8">
        <v>4</v>
      </c>
      <c r="B8">
        <v>20240110800004</v>
      </c>
      <c r="C8" t="s">
        <v>78</v>
      </c>
      <c r="D8">
        <v>158316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20240110800005</v>
      </c>
      <c r="C9" t="s">
        <v>79</v>
      </c>
      <c r="D9">
        <v>158317</v>
      </c>
      <c r="E9" t="s">
        <v>1</v>
      </c>
      <c r="F9" t="s">
        <v>3</v>
      </c>
      <c r="G9" s="3">
        <v>85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">
      <c r="A10">
        <v>6</v>
      </c>
      <c r="B10">
        <v>20240110800006</v>
      </c>
      <c r="C10" t="s">
        <v>80</v>
      </c>
      <c r="D10">
        <v>158318</v>
      </c>
      <c r="E10" t="s">
        <v>1</v>
      </c>
      <c r="F10" t="s">
        <v>3</v>
      </c>
      <c r="G10" s="3">
        <v>80</v>
      </c>
      <c r="H10" s="3">
        <v>80</v>
      </c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3">
      <c r="A11">
        <v>7</v>
      </c>
      <c r="B11">
        <v>20240110800007</v>
      </c>
      <c r="C11" t="s">
        <v>81</v>
      </c>
      <c r="D11">
        <v>158319</v>
      </c>
      <c r="E11" t="s">
        <v>1</v>
      </c>
      <c r="F11" t="s">
        <v>3</v>
      </c>
      <c r="G11" s="3">
        <v>85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>
        <v>20240110800008</v>
      </c>
      <c r="C12" t="s">
        <v>82</v>
      </c>
      <c r="D12">
        <v>158320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20240110800009</v>
      </c>
      <c r="C13" t="s">
        <v>83</v>
      </c>
      <c r="D13">
        <v>158321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">
      <c r="A14">
        <v>10</v>
      </c>
      <c r="B14">
        <v>20240110800010</v>
      </c>
      <c r="C14" t="s">
        <v>84</v>
      </c>
      <c r="D14">
        <v>158322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65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3">
      <c r="A15">
        <v>11</v>
      </c>
      <c r="B15">
        <v>20240110800011</v>
      </c>
      <c r="C15" t="s">
        <v>85</v>
      </c>
      <c r="D15">
        <v>158323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">
      <c r="A16">
        <v>12</v>
      </c>
      <c r="B16">
        <v>20240110800012</v>
      </c>
      <c r="C16" t="s">
        <v>85</v>
      </c>
      <c r="D16">
        <v>158324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">
      <c r="A17">
        <v>13</v>
      </c>
      <c r="B17">
        <v>20240110800013</v>
      </c>
      <c r="C17" t="s">
        <v>86</v>
      </c>
      <c r="D17">
        <v>158325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3">
      <c r="A18">
        <v>14</v>
      </c>
      <c r="B18">
        <v>20240110800014</v>
      </c>
      <c r="C18" t="s">
        <v>87</v>
      </c>
      <c r="D18">
        <v>158326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">
      <c r="A19">
        <v>15</v>
      </c>
      <c r="B19">
        <v>20240110800015</v>
      </c>
      <c r="C19" t="s">
        <v>88</v>
      </c>
      <c r="D19">
        <v>158327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70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3">
      <c r="A20">
        <v>16</v>
      </c>
      <c r="B20">
        <v>20240110800016</v>
      </c>
      <c r="C20" t="s">
        <v>89</v>
      </c>
      <c r="D20">
        <v>158328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75</v>
      </c>
      <c r="K20" s="3">
        <v>75</v>
      </c>
      <c r="L20" s="3">
        <v>80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">
      <c r="A21">
        <v>17</v>
      </c>
      <c r="B21">
        <v>20240110800017</v>
      </c>
      <c r="C21" t="s">
        <v>90</v>
      </c>
      <c r="D21">
        <v>158329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20240110800018</v>
      </c>
      <c r="C22" t="s">
        <v>91</v>
      </c>
      <c r="D22">
        <v>158330</v>
      </c>
      <c r="E22" t="s">
        <v>1</v>
      </c>
      <c r="F22" t="s">
        <v>3</v>
      </c>
      <c r="G22" s="3">
        <v>50</v>
      </c>
      <c r="H22" s="3">
        <v>50</v>
      </c>
      <c r="I22" s="3">
        <v>60</v>
      </c>
      <c r="J22" s="3">
        <v>80</v>
      </c>
      <c r="K22" s="3">
        <v>1</v>
      </c>
      <c r="L22" s="3">
        <v>65</v>
      </c>
      <c r="M22">
        <f>G22*Komponen!C10 + H22*Komponen!C11 + I22*Komponen!C12 + J22*Komponen!C13 + K22*Komponen!C14 + L22*Komponen!C15</f>
        <v>50.2</v>
      </c>
      <c r="N22" t="str">
        <f t="shared" si="0"/>
        <v>C</v>
      </c>
    </row>
    <row r="23" spans="1:14" x14ac:dyDescent="0.3">
      <c r="A23">
        <v>19</v>
      </c>
      <c r="B23">
        <v>20240110810001</v>
      </c>
      <c r="C23" t="s">
        <v>92</v>
      </c>
      <c r="D23">
        <v>158331</v>
      </c>
      <c r="E23" t="s">
        <v>1</v>
      </c>
      <c r="F23" t="s">
        <v>3</v>
      </c>
      <c r="G23" s="3">
        <v>65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">
      <c r="A24">
        <v>20</v>
      </c>
      <c r="B24">
        <v>20240110810002</v>
      </c>
      <c r="C24" t="s">
        <v>93</v>
      </c>
      <c r="D24">
        <v>158332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70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3">
      <c r="A25">
        <v>21</v>
      </c>
      <c r="B25">
        <v>20240110810003</v>
      </c>
      <c r="C25" t="s">
        <v>94</v>
      </c>
      <c r="D25">
        <v>158029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3">
      <c r="A26">
        <v>22</v>
      </c>
      <c r="B26">
        <v>20240110810004</v>
      </c>
      <c r="C26" t="s">
        <v>95</v>
      </c>
      <c r="D26">
        <v>158030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">
      <c r="A27">
        <v>23</v>
      </c>
      <c r="B27">
        <v>20240110810005</v>
      </c>
      <c r="C27" t="s">
        <v>96</v>
      </c>
      <c r="D27">
        <v>158031</v>
      </c>
      <c r="E27" t="s">
        <v>1</v>
      </c>
      <c r="F27" t="s">
        <v>3</v>
      </c>
      <c r="G27" s="3">
        <v>50</v>
      </c>
      <c r="H27" s="3">
        <v>80</v>
      </c>
      <c r="I27" s="3">
        <v>80</v>
      </c>
      <c r="J27" s="3">
        <v>80</v>
      </c>
      <c r="K27" s="3">
        <v>80</v>
      </c>
      <c r="L27" s="3">
        <v>70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3">
      <c r="A28">
        <v>24</v>
      </c>
      <c r="B28">
        <v>20240110810006</v>
      </c>
      <c r="C28" t="s">
        <v>97</v>
      </c>
      <c r="D28">
        <v>158032</v>
      </c>
      <c r="E28" t="s">
        <v>1</v>
      </c>
      <c r="F28" t="s">
        <v>3</v>
      </c>
      <c r="G28" s="3">
        <v>75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">
      <c r="A29">
        <v>25</v>
      </c>
      <c r="B29">
        <v>20240110810007</v>
      </c>
      <c r="C29" t="s">
        <v>98</v>
      </c>
      <c r="D29">
        <v>158033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3">
      <c r="A30">
        <v>26</v>
      </c>
      <c r="B30">
        <v>20240110810008</v>
      </c>
      <c r="C30" t="s">
        <v>99</v>
      </c>
      <c r="D30">
        <v>158034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3">
      <c r="A31">
        <v>27</v>
      </c>
      <c r="B31">
        <v>20240110810009</v>
      </c>
      <c r="C31" t="s">
        <v>100</v>
      </c>
      <c r="D31">
        <v>158035</v>
      </c>
      <c r="E31" t="s">
        <v>1</v>
      </c>
      <c r="F31" t="s">
        <v>3</v>
      </c>
      <c r="G31" s="3">
        <v>85</v>
      </c>
      <c r="H31" s="3">
        <v>80</v>
      </c>
      <c r="I31" s="3">
        <v>80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3">
      <c r="A32">
        <v>28</v>
      </c>
      <c r="B32">
        <v>20240110810010</v>
      </c>
      <c r="C32" t="s">
        <v>101</v>
      </c>
      <c r="D32">
        <v>158036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20240110810011</v>
      </c>
      <c r="C33" t="s">
        <v>102</v>
      </c>
      <c r="D33">
        <v>158037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65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3">
      <c r="A34">
        <v>30</v>
      </c>
      <c r="B34">
        <v>20240110810012</v>
      </c>
      <c r="C34" t="s">
        <v>103</v>
      </c>
      <c r="D34">
        <v>158038</v>
      </c>
      <c r="E34" t="s">
        <v>1</v>
      </c>
      <c r="F34" t="s">
        <v>3</v>
      </c>
      <c r="G34" s="3">
        <v>20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4.8</v>
      </c>
      <c r="N34" t="str">
        <f t="shared" si="0"/>
        <v>E</v>
      </c>
    </row>
    <row r="35" spans="1:14" x14ac:dyDescent="0.3">
      <c r="A35">
        <v>31</v>
      </c>
      <c r="B35">
        <v>20240110810013</v>
      </c>
      <c r="C35" t="s">
        <v>104</v>
      </c>
      <c r="D35">
        <v>158039</v>
      </c>
      <c r="E35" t="s">
        <v>1</v>
      </c>
      <c r="F35" t="s">
        <v>3</v>
      </c>
      <c r="G35" s="3">
        <v>85</v>
      </c>
      <c r="H35" s="3">
        <v>80</v>
      </c>
      <c r="I35" s="3">
        <v>80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>
        <v>20240110810014</v>
      </c>
      <c r="C36" t="s">
        <v>105</v>
      </c>
      <c r="D36">
        <v>158040</v>
      </c>
      <c r="E36" t="s">
        <v>1</v>
      </c>
      <c r="F36" t="s">
        <v>3</v>
      </c>
      <c r="G36" s="3">
        <v>85</v>
      </c>
      <c r="H36" s="3">
        <v>80</v>
      </c>
      <c r="I36" s="3">
        <v>80</v>
      </c>
      <c r="J36" s="3">
        <v>80</v>
      </c>
      <c r="K36" s="3">
        <v>80</v>
      </c>
      <c r="L36" s="3">
        <v>85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3">
      <c r="A37">
        <v>33</v>
      </c>
      <c r="B37">
        <v>20240110810015</v>
      </c>
      <c r="C37" t="s">
        <v>106</v>
      </c>
      <c r="D37">
        <v>158041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3">
      <c r="A38">
        <v>34</v>
      </c>
      <c r="B38">
        <v>20240110810016</v>
      </c>
      <c r="C38" t="s">
        <v>107</v>
      </c>
      <c r="D38">
        <v>158042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3">
      <c r="A39">
        <v>35</v>
      </c>
      <c r="B39">
        <v>20240110810017</v>
      </c>
      <c r="C39" t="s">
        <v>108</v>
      </c>
      <c r="D39">
        <v>158043</v>
      </c>
      <c r="E39" t="s">
        <v>1</v>
      </c>
      <c r="F39" t="s">
        <v>3</v>
      </c>
      <c r="G39" s="3">
        <v>85</v>
      </c>
      <c r="H39" s="3">
        <v>80</v>
      </c>
      <c r="I39" s="3">
        <v>80</v>
      </c>
      <c r="J39" s="3">
        <v>80</v>
      </c>
      <c r="K39" s="3">
        <v>80</v>
      </c>
      <c r="L39" s="3">
        <v>85</v>
      </c>
      <c r="M39">
        <f>G39*Komponen!C10 + H39*Komponen!C11 + I39*Komponen!C12 + J39*Komponen!C13 + K39*Komponen!C14 + L39*Komponen!C15</f>
        <v>82</v>
      </c>
      <c r="N39" t="str">
        <f t="shared" si="0"/>
        <v>A</v>
      </c>
    </row>
    <row r="40" spans="1:14" x14ac:dyDescent="0.3">
      <c r="A40">
        <v>36</v>
      </c>
      <c r="B40">
        <v>20240110810018</v>
      </c>
      <c r="C40" t="s">
        <v>109</v>
      </c>
      <c r="D40">
        <v>157065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78</v>
      </c>
      <c r="N40" t="str">
        <f t="shared" si="0"/>
        <v>A-</v>
      </c>
    </row>
    <row r="41" spans="1:14" x14ac:dyDescent="0.3">
      <c r="A41">
        <v>37</v>
      </c>
      <c r="B41">
        <v>20240110810019</v>
      </c>
      <c r="C41" t="s">
        <v>110</v>
      </c>
      <c r="D41">
        <v>158044</v>
      </c>
      <c r="E41" t="s">
        <v>1</v>
      </c>
      <c r="F41" t="s">
        <v>3</v>
      </c>
      <c r="G41" s="3">
        <v>75</v>
      </c>
      <c r="H41" s="3">
        <v>80</v>
      </c>
      <c r="I41" s="3">
        <v>80</v>
      </c>
      <c r="J41" s="3">
        <v>1</v>
      </c>
      <c r="K41" s="3">
        <v>80</v>
      </c>
      <c r="L41" s="3">
        <v>70</v>
      </c>
      <c r="M41">
        <f>G41*Komponen!C10 + H41*Komponen!C11 + I41*Komponen!C12 + J41*Komponen!C13 + K41*Komponen!C14 + L41*Komponen!C15</f>
        <v>61.2</v>
      </c>
      <c r="N41" t="str">
        <f t="shared" si="0"/>
        <v>B-</v>
      </c>
    </row>
    <row r="42" spans="1:14" x14ac:dyDescent="0.3">
      <c r="A42">
        <v>38</v>
      </c>
      <c r="B42">
        <v>20240110810020</v>
      </c>
      <c r="C42" t="s">
        <v>111</v>
      </c>
      <c r="D42">
        <v>158045</v>
      </c>
      <c r="E42" t="s">
        <v>1</v>
      </c>
      <c r="F42" t="s">
        <v>3</v>
      </c>
      <c r="G42" s="3">
        <v>75</v>
      </c>
      <c r="H42" s="3">
        <v>80</v>
      </c>
      <c r="I42" s="3">
        <v>80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78</v>
      </c>
      <c r="N42" t="str">
        <f t="shared" si="0"/>
        <v>A-</v>
      </c>
    </row>
    <row r="43" spans="1:14" x14ac:dyDescent="0.3">
      <c r="A43">
        <v>39</v>
      </c>
      <c r="B43">
        <v>20240110810021</v>
      </c>
      <c r="C43" t="s">
        <v>112</v>
      </c>
      <c r="D43">
        <v>158046</v>
      </c>
      <c r="E43" t="s">
        <v>1</v>
      </c>
      <c r="F43" t="s">
        <v>3</v>
      </c>
      <c r="G43" s="3">
        <v>85</v>
      </c>
      <c r="H43" s="3">
        <v>80</v>
      </c>
      <c r="I43" s="3">
        <v>80</v>
      </c>
      <c r="J43" s="3">
        <v>80</v>
      </c>
      <c r="K43" s="3">
        <v>80</v>
      </c>
      <c r="L43" s="3">
        <v>85</v>
      </c>
      <c r="M43">
        <f>G43*Komponen!C10 + H43*Komponen!C11 + I43*Komponen!C12 + J43*Komponen!C13 + K43*Komponen!C14 + L43*Komponen!C15</f>
        <v>82</v>
      </c>
      <c r="N43" t="str">
        <f t="shared" si="0"/>
        <v>A</v>
      </c>
    </row>
    <row r="44" spans="1:14" x14ac:dyDescent="0.3">
      <c r="A44">
        <v>40</v>
      </c>
      <c r="B44">
        <v>20240110810022</v>
      </c>
      <c r="C44" t="s">
        <v>113</v>
      </c>
      <c r="D44">
        <v>158047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70</v>
      </c>
      <c r="M44">
        <f>G44*Komponen!C10 + H44*Komponen!C11 + I44*Komponen!C12 + J44*Komponen!C13 + K44*Komponen!C14 + L44*Komponen!C15</f>
        <v>78</v>
      </c>
      <c r="N44" t="str">
        <f t="shared" si="0"/>
        <v>A-</v>
      </c>
    </row>
    <row r="45" spans="1:14" x14ac:dyDescent="0.3">
      <c r="A45">
        <v>41</v>
      </c>
      <c r="B45">
        <v>20240110810023</v>
      </c>
      <c r="C45" t="s">
        <v>114</v>
      </c>
      <c r="D45">
        <v>158048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80</v>
      </c>
      <c r="K45" s="3">
        <v>80</v>
      </c>
      <c r="L45" s="3">
        <v>75</v>
      </c>
      <c r="M45">
        <f>G45*Komponen!C10 + H45*Komponen!C11 + I45*Komponen!C12 + J45*Komponen!C13 + K45*Komponen!C14 + L45*Komponen!C15</f>
        <v>79</v>
      </c>
      <c r="N45" t="str">
        <f t="shared" si="0"/>
        <v>A-</v>
      </c>
    </row>
    <row r="46" spans="1:14" x14ac:dyDescent="0.3">
      <c r="A46">
        <v>42</v>
      </c>
      <c r="B46">
        <v>20240110810024</v>
      </c>
      <c r="C46" t="s">
        <v>115</v>
      </c>
      <c r="D46">
        <v>158049</v>
      </c>
      <c r="E46" t="s">
        <v>1</v>
      </c>
      <c r="F46" t="s">
        <v>3</v>
      </c>
      <c r="G46" s="3">
        <v>85</v>
      </c>
      <c r="H46" s="3">
        <v>80</v>
      </c>
      <c r="I46" s="3">
        <v>80</v>
      </c>
      <c r="J46" s="3">
        <v>80</v>
      </c>
      <c r="K46" s="3">
        <v>80</v>
      </c>
      <c r="L46" s="3">
        <v>70</v>
      </c>
      <c r="M46">
        <f>G46*Komponen!C10 + H46*Komponen!C11 + I46*Komponen!C12 + J46*Komponen!C13 + K46*Komponen!C14 + L46*Komponen!C15</f>
        <v>79</v>
      </c>
      <c r="N46" t="str">
        <f t="shared" si="0"/>
        <v>A-</v>
      </c>
    </row>
    <row r="47" spans="1:14" x14ac:dyDescent="0.3">
      <c r="A47">
        <v>43</v>
      </c>
      <c r="B47">
        <v>20240110810025</v>
      </c>
      <c r="C47" t="s">
        <v>116</v>
      </c>
      <c r="D47">
        <v>158050</v>
      </c>
      <c r="E47" t="s">
        <v>1</v>
      </c>
      <c r="F47" t="s">
        <v>3</v>
      </c>
      <c r="G47" s="3">
        <v>80</v>
      </c>
      <c r="H47" s="3">
        <v>80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">
      <c r="A48">
        <v>44</v>
      </c>
      <c r="B48">
        <v>20240110810026</v>
      </c>
      <c r="C48" t="s">
        <v>117</v>
      </c>
      <c r="D48">
        <v>158051</v>
      </c>
      <c r="E48" t="s">
        <v>1</v>
      </c>
      <c r="F48" t="s">
        <v>3</v>
      </c>
      <c r="G48" s="3">
        <v>80</v>
      </c>
      <c r="H48" s="3">
        <v>80</v>
      </c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hpintelci3.2025@outlook.com</cp:lastModifiedBy>
  <dcterms:created xsi:type="dcterms:W3CDTF">2025-01-16T14:13:02Z</dcterms:created>
  <dcterms:modified xsi:type="dcterms:W3CDTF">2025-01-22T15:47:42Z</dcterms:modified>
  <cp:category>nilai</cp:category>
</cp:coreProperties>
</file>