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09D15B91-C57D-9840-9830-91D268E11C5F}" xr6:coauthVersionLast="47" xr6:coauthVersionMax="47" xr10:uidLastSave="{00000000-0000-0000-0000-000000000000}"/>
  <bookViews>
    <workbookView xWindow="0" yWindow="740" windowWidth="294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<sst xmlns="http://schemas.openxmlformats.org/spreadsheetml/2006/main" count="239" uniqueCount="165">
  <si>
    <t>KODE MK</t>
  </si>
  <si>
    <t>E1C2A33A</t>
  </si>
  <si>
    <t>NAMA MK</t>
  </si>
  <si>
    <t>FARMASI KOMUNITAS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</si>
  <si>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</si>
  <si>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</si>
  <si>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</si>
  <si>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</si>
  <si>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</si>
  <si>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</si>
  <si>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</si>
  <si>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</si>
  <si>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</si>
  <si>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</si>
  <si>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</si>
  <si>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</si>
  <si>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</si>
  <si>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</si>
  <si>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</si>
  <si>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</si>
  <si>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</si>
  <si>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</si>
  <si>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</si>
  <si>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</si>
  <si>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</si>
  <si>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</si>
  <si>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</si>
  <si>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</si>
  <si>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</si>
  <si>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</si>
  <si>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</si>
  <si>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</si>
  <si>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</si>
  <si>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</si>
  <si>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</si>
  <si>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</si>
  <si>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</si>
  <si>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</si>
  <si>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</si>
  <si>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</si>
  <si>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</si>
  <si>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</si>
  <si>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</si>
  <si>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</si>
  <si>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</si>
  <si>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</si>
  <si>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</si>
  <si>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</si>
  <si>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</si>
  <si>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</si>
  <si>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</si>
  <si>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</si>
  <si>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</si>
  <si>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</si>
  <si>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</si>
  <si>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</si>
  <si>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</si>
  <si>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</si>
  <si>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</si>
  <si>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</si>
  <si>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</si>
  <si>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</si>
  <si>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</si>
  <si>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</si>
  <si>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</si>
  <si>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</si>
  <si>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</si>
  <si>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</si>
  <si>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</si>
  <si>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</si>
  <si>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</si>
  <si>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</si>
  <si>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</si>
  <si>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</si>
  <si>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</si>
  <si>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</si>
  <si>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</si>
  <si>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</si>
  <si>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</si>
  <si>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</si>
  <si>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</si>
  <si>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</si>
  <si>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</si>
  <si>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</si>
  <si>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</si>
  <si>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</si>
  <si>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</si>
  <si>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</si>
  <si>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</si>
  <si>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</si>
  <si>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</si>
  <si>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</si>
  <si>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</si>
  <si>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</si>
  <si>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</si>
  <si>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</si>
  <si>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</si>
  <si>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</si>
  <si>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</si>
  <si>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</si>
  <si>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</si>
  <si>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</si>
  <si>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</si>
  <si>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</si>
  <si>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</si>
  <si>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</si>
  <si>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</si>
  <si>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</si>
  <si>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</si>
  <si>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</si>
  <si>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</si>
  <si>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</si>
  <si>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</si>
  <si>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</si>
  <si>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</si>
  <si>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</si>
  <si>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</si>
  <si>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</si>
  <si>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</si>
  <si>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</si>
  <si>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</si>
  <si>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</si>
  <si>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</si>
  <si>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</si>
  <si>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</si>
  <si>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</si>
  <si>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</si>
  <si>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Review materi farmasi komunitas</t>
  </si>
  <si>
    <t>Review of community pharmacy material</t>
  </si>
  <si>
    <t>Presentasi swamedikasi</t>
  </si>
  <si>
    <t>Self-medication presentation</t>
  </si>
  <si>
    <t>Ujian Tengah Semester</t>
  </si>
  <si>
    <t>Mid-term examination</t>
  </si>
  <si>
    <t>Ujian Akhir Semester</t>
  </si>
  <si>
    <t>Final test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</si>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</sst>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135</v>
      </c>
      <c r="C10" s="3" t="s">
        <v>136</v>
      </c>
      <c r="D10">
        <v>1234580903</v>
      </c>
    </row>
    <row r="11" spans="1:4" x14ac:dyDescent="0.2">
      <c r="A11">
        <v>2</v>
      </c>
      <c r="B11" s="3" t="s">
        <v>137</v>
      </c>
      <c r="C11" s="3" t="s">
        <v>138</v>
      </c>
      <c r="D11">
        <v>1234580903</v>
      </c>
    </row>
    <row r="12" spans="1:4" x14ac:dyDescent="0.2">
      <c r="A12">
        <v>3</v>
      </c>
      <c r="B12" s="3" t="s">
        <v>139</v>
      </c>
      <c r="C12" s="3" t="s">
        <v>140</v>
      </c>
      <c r="D12">
        <v>1234580903</v>
      </c>
    </row>
    <row r="13" spans="1:4" x14ac:dyDescent="0.2">
      <c r="A13">
        <v>4</v>
      </c>
      <c r="B13" s="3" t="s">
        <v>141</v>
      </c>
      <c r="C13" s="3" t="s">
        <v>142</v>
      </c>
      <c r="D13">
        <v>1234580903</v>
      </c>
    </row>
    <row r="14" spans="1:4" x14ac:dyDescent="0.2">
      <c r="A14">
        <v>5</v>
      </c>
      <c r="B14" s="3" t="s">
        <v>143</v>
      </c>
      <c r="C14" s="3" t="s">
        <v>144</v>
      </c>
      <c r="D14">
        <v>1234580903</v>
      </c>
    </row>
    <row r="15" spans="1:4" x14ac:dyDescent="0.2">
      <c r="A15">
        <v>6</v>
      </c>
      <c r="B15" s="3" t="s">
        <v>145</v>
      </c>
      <c r="C15" s="3" t="s">
        <v>146</v>
      </c>
      <c r="D15">
        <v>1234580903</v>
      </c>
    </row>
    <row r="16" spans="1:4" x14ac:dyDescent="0.2">
      <c r="A16">
        <v>7</v>
      </c>
      <c r="B16" s="3" t="s">
        <v>147</v>
      </c>
      <c r="C16" s="3" t="s">
        <v>148</v>
      </c>
      <c r="D16">
        <v>1234580903</v>
      </c>
    </row>
    <row r="17" spans="1:4" x14ac:dyDescent="0.2">
      <c r="A17">
        <v>8</v>
      </c>
      <c r="B17" s="3" t="s">
        <v>131</v>
      </c>
      <c r="C17" s="3" t="s">
        <v>132</v>
      </c>
      <c r="D17">
        <v>1234580903</v>
      </c>
    </row>
    <row r="18" spans="1:4" x14ac:dyDescent="0.2">
      <c r="A18">
        <v>9</v>
      </c>
      <c r="B18" s="3" t="s">
        <v>149</v>
      </c>
      <c r="C18" s="3" t="s">
        <v>150</v>
      </c>
      <c r="D18">
        <v>1234580903</v>
      </c>
    </row>
    <row r="19" spans="1:4" x14ac:dyDescent="0.2">
      <c r="A19">
        <v>10</v>
      </c>
      <c r="B19" s="3" t="s">
        <v>151</v>
      </c>
      <c r="C19" s="3" t="s">
        <v>152</v>
      </c>
      <c r="D19">
        <v>1234580903</v>
      </c>
    </row>
    <row r="20" spans="1:4" x14ac:dyDescent="0.2">
      <c r="A20">
        <v>11</v>
      </c>
      <c r="B20" s="3" t="s">
        <v>153</v>
      </c>
      <c r="C20" s="3" t="s">
        <v>154</v>
      </c>
      <c r="D20">
        <v>1234580903</v>
      </c>
    </row>
    <row r="21" spans="1:4" x14ac:dyDescent="0.2">
      <c r="A21">
        <v>12</v>
      </c>
      <c r="B21" s="3" t="s">
        <v>155</v>
      </c>
      <c r="C21" s="3" t="s">
        <v>156</v>
      </c>
      <c r="D21">
        <v>1234580903</v>
      </c>
    </row>
    <row r="22" spans="1:4" x14ac:dyDescent="0.2">
      <c r="A22">
        <v>13</v>
      </c>
      <c r="B22" s="3" t="s">
        <v>157</v>
      </c>
      <c r="C22" s="3" t="s">
        <v>158</v>
      </c>
      <c r="D22">
        <v>1234580903</v>
      </c>
    </row>
    <row r="23" spans="1:4" x14ac:dyDescent="0.2">
      <c r="A23">
        <v>14</v>
      </c>
      <c r="B23" s="3" t="s">
        <v>159</v>
      </c>
      <c r="C23" s="3" t="s">
        <v>160</v>
      </c>
      <c r="D23">
        <v>1234580903</v>
      </c>
    </row>
    <row r="24" spans="1:4" x14ac:dyDescent="0.2">
      <c r="A24">
        <v>15</v>
      </c>
      <c r="B24" s="3" t="s">
        <v>161</v>
      </c>
      <c r="C24" s="3" t="s">
        <v>162</v>
      </c>
      <c r="D24">
        <v>1234580903</v>
      </c>
    </row>
    <row r="25" spans="1:4" x14ac:dyDescent="0.2">
      <c r="A25">
        <v>16</v>
      </c>
      <c r="B25" s="3" t="s">
        <v>133</v>
      </c>
      <c r="C25" s="3" t="s">
        <v>134</v>
      </c>
      <c r="D25">
        <v>1234580903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1234580903</v>
      </c>
    </row>
    <row r="11" spans="1:6" ht="48" x14ac:dyDescent="0.2">
      <c r="A11">
        <v>2</v>
      </c>
      <c r="B11" t="s">
        <v>60</v>
      </c>
      <c r="C11" s="9">
        <v>0.2</v>
      </c>
      <c r="D11" s="11" t="s">
        <v>163</v>
      </c>
      <c r="E11" s="3" t="s">
        <v>164</v>
      </c>
      <c r="F11">
        <v>1234580903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1234580903</v>
      </c>
    </row>
    <row r="13" spans="1:6" x14ac:dyDescent="0.2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1234580903</v>
      </c>
    </row>
    <row r="14" spans="1:6" x14ac:dyDescent="0.2">
      <c r="A14">
        <v>5</v>
      </c>
      <c r="B14" t="s">
        <v>63</v>
      </c>
      <c r="C14" s="9">
        <v>0.2</v>
      </c>
      <c r="D14" s="3" t="s">
        <v>131</v>
      </c>
      <c r="E14" s="3" t="s">
        <v>132</v>
      </c>
      <c r="F14">
        <v>1234580903</v>
      </c>
    </row>
    <row r="15" spans="1:6" x14ac:dyDescent="0.2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1234580903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94" workbookViewId="0">
      <selection activeCell="D42" sqref="D4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100</v>
      </c>
      <c r="H6" s="3">
        <v>82</v>
      </c>
      <c r="I6" s="3"/>
      <c r="J6" s="3">
        <v>85</v>
      </c>
      <c r="K6" s="3">
        <v>70</v>
      </c>
      <c r="L6" s="3">
        <v>76</v>
      </c>
      <c r="M6">
        <f>G6*Komponen!C10 + H6*Komponen!C11 + I6*Komponen!C12 + J6*Komponen!C13 + K6*Komponen!C14 + L6*Komponen!C15</f>
        <v>82.600000000000009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100</v>
      </c>
      <c r="H7" s="3">
        <v>87</v>
      </c>
      <c r="I7" s="3"/>
      <c r="J7" s="3">
        <v>85</v>
      </c>
      <c r="K7" s="3">
        <v>93</v>
      </c>
      <c r="L7" s="3">
        <v>76</v>
      </c>
      <c r="M7">
        <f>G7*Komponen!C10 + H7*Komponen!C11 + I7*Komponen!C12 + J7*Komponen!C13 + K7*Komponen!C14 + L7*Komponen!C15</f>
        <v>88.2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100</v>
      </c>
      <c r="H8" s="3">
        <v>100</v>
      </c>
      <c r="I8" s="3"/>
      <c r="J8" s="3">
        <v>88</v>
      </c>
      <c r="K8" s="3">
        <v>90</v>
      </c>
      <c r="L8" s="3">
        <v>88</v>
      </c>
      <c r="M8">
        <f>G8*Komponen!C10 + H8*Komponen!C11 + I8*Komponen!C12 + J8*Komponen!C13 + K8*Komponen!C14 + L8*Komponen!C15</f>
        <v>93.199999999999989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100</v>
      </c>
      <c r="H9" s="3">
        <v>82</v>
      </c>
      <c r="I9" s="3"/>
      <c r="J9" s="3">
        <v>80</v>
      </c>
      <c r="K9" s="3">
        <v>88</v>
      </c>
      <c r="L9" s="3">
        <v>68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100</v>
      </c>
      <c r="H10" s="3">
        <v>97</v>
      </c>
      <c r="I10" s="3"/>
      <c r="J10" s="3">
        <v>88</v>
      </c>
      <c r="K10" s="3">
        <v>90</v>
      </c>
      <c r="L10" s="3">
        <v>76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93</v>
      </c>
      <c r="H11" s="3">
        <v>100</v>
      </c>
      <c r="I11" s="3"/>
      <c r="J11" s="3">
        <v>80</v>
      </c>
      <c r="K11" s="3">
        <v>82</v>
      </c>
      <c r="L11" s="3">
        <v>60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98</v>
      </c>
      <c r="H12" s="3">
        <v>97</v>
      </c>
      <c r="I12" s="3"/>
      <c r="J12" s="3">
        <v>85</v>
      </c>
      <c r="K12" s="3">
        <v>94</v>
      </c>
      <c r="L12" s="3">
        <v>80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100</v>
      </c>
      <c r="H13" s="3">
        <v>100</v>
      </c>
      <c r="I13" s="3"/>
      <c r="J13" s="3">
        <v>88</v>
      </c>
      <c r="K13" s="3">
        <v>90</v>
      </c>
      <c r="L13" s="3">
        <v>84</v>
      </c>
      <c r="M13">
        <f>G13*Komponen!C10 + H13*Komponen!C11 + I13*Komponen!C12 + J13*Komponen!C13 + K13*Komponen!C14 + L13*Komponen!C15</f>
        <v>92.399999999999991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93</v>
      </c>
      <c r="H14" s="3">
        <v>58</v>
      </c>
      <c r="I14" s="3"/>
      <c r="J14" s="3">
        <v>85</v>
      </c>
      <c r="K14" s="3">
        <v>90</v>
      </c>
      <c r="L14" s="3">
        <v>76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70</v>
      </c>
      <c r="K15" s="3">
        <v>92</v>
      </c>
      <c r="L15" s="3">
        <v>80</v>
      </c>
      <c r="M15">
        <f>G15*Komponen!C10 + H15*Komponen!C11 + I15*Komponen!C12 + J15*Komponen!C13 + K15*Komponen!C14 + L15*Komponen!C15</f>
        <v>88.4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100</v>
      </c>
      <c r="H16" s="3">
        <v>97</v>
      </c>
      <c r="I16" s="3"/>
      <c r="J16" s="3">
        <v>80</v>
      </c>
      <c r="K16" s="3">
        <v>91</v>
      </c>
      <c r="L16" s="3">
        <v>88</v>
      </c>
      <c r="M16">
        <f>G16*Komponen!C10 + H16*Komponen!C11 + I16*Komponen!C12 + J16*Komponen!C13 + K16*Komponen!C14 + L16*Komponen!C15</f>
        <v>91.200000000000017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93</v>
      </c>
      <c r="H17" s="3">
        <v>100</v>
      </c>
      <c r="I17" s="3"/>
      <c r="J17" s="3">
        <v>85</v>
      </c>
      <c r="K17" s="3">
        <v>0</v>
      </c>
      <c r="L17" s="3">
        <v>64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86</v>
      </c>
      <c r="H18" s="3">
        <v>100</v>
      </c>
      <c r="I18" s="3"/>
      <c r="J18" s="3">
        <v>85</v>
      </c>
      <c r="K18" s="3">
        <v>89</v>
      </c>
      <c r="L18" s="3">
        <v>56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70</v>
      </c>
      <c r="K19" s="3">
        <v>89</v>
      </c>
      <c r="L19" s="3">
        <v>72</v>
      </c>
      <c r="M19">
        <f>G19*Komponen!C10 + H19*Komponen!C11 + I19*Komponen!C12 + J19*Komponen!C13 + K19*Komponen!C14 + L19*Komponen!C15</f>
        <v>86.2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100</v>
      </c>
      <c r="H20" s="3">
        <v>97</v>
      </c>
      <c r="I20" s="3"/>
      <c r="J20" s="3">
        <v>80</v>
      </c>
      <c r="K20" s="3">
        <v>89</v>
      </c>
      <c r="L20" s="3">
        <v>76</v>
      </c>
      <c r="M20">
        <f>G20*Komponen!C10 + H20*Komponen!C11 + I20*Komponen!C12 + J20*Komponen!C13 + K20*Komponen!C14 + L20*Komponen!C15</f>
        <v>88.4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100</v>
      </c>
      <c r="H21" s="3">
        <v>97</v>
      </c>
      <c r="I21" s="3"/>
      <c r="J21" s="3">
        <v>80</v>
      </c>
      <c r="K21" s="3">
        <v>91</v>
      </c>
      <c r="L21" s="3">
        <v>88</v>
      </c>
      <c r="M21">
        <f>G21*Komponen!C10 + H21*Komponen!C11 + I21*Komponen!C12 + J21*Komponen!C13 + K21*Komponen!C14 + L21*Komponen!C15</f>
        <v>91.200000000000017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100</v>
      </c>
      <c r="H22" s="3">
        <v>100</v>
      </c>
      <c r="I22" s="3"/>
      <c r="J22" s="3">
        <v>85</v>
      </c>
      <c r="K22" s="3">
        <v>84</v>
      </c>
      <c r="L22" s="3">
        <v>72</v>
      </c>
      <c r="M22">
        <f>G22*Komponen!C10 + H22*Komponen!C11 + I22*Komponen!C12 + J22*Komponen!C13 + K22*Komponen!C14 + L22*Komponen!C15</f>
        <v>88.2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100</v>
      </c>
      <c r="H23" s="3">
        <v>53</v>
      </c>
      <c r="I23" s="3"/>
      <c r="J23" s="3">
        <v>85</v>
      </c>
      <c r="K23" s="3">
        <v>85</v>
      </c>
      <c r="L23" s="3">
        <v>56</v>
      </c>
      <c r="M23">
        <f>G23*Komponen!C10 + H23*Komponen!C11 + I23*Komponen!C12 + J23*Komponen!C13 + K23*Komponen!C14 + L23*Komponen!C15</f>
        <v>75.8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100</v>
      </c>
      <c r="H24" s="3">
        <v>100</v>
      </c>
      <c r="I24" s="3"/>
      <c r="J24" s="3">
        <v>85</v>
      </c>
      <c r="K24" s="3">
        <v>89</v>
      </c>
      <c r="L24" s="3">
        <v>72</v>
      </c>
      <c r="M24">
        <f>G24*Komponen!C10 + H24*Komponen!C11 + I24*Komponen!C12 + J24*Komponen!C13 + K24*Komponen!C14 + L24*Komponen!C15</f>
        <v>89.2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86</v>
      </c>
      <c r="H25" s="3">
        <v>100</v>
      </c>
      <c r="I25" s="3"/>
      <c r="J25" s="3">
        <v>80</v>
      </c>
      <c r="K25" s="3">
        <v>87</v>
      </c>
      <c r="L25" s="3">
        <v>64</v>
      </c>
      <c r="M25">
        <f>G25*Komponen!C10 + H25*Komponen!C11 + I25*Komponen!C12 + J25*Komponen!C13 + K25*Komponen!C14 + L25*Komponen!C15</f>
        <v>83.4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100</v>
      </c>
      <c r="H26" s="3">
        <v>72</v>
      </c>
      <c r="I26" s="3"/>
      <c r="J26" s="3">
        <v>70</v>
      </c>
      <c r="K26" s="3">
        <v>81</v>
      </c>
      <c r="L26" s="3">
        <v>60</v>
      </c>
      <c r="M26">
        <f>G26*Komponen!C10 + H26*Komponen!C11 + I26*Komponen!C12 + J26*Komponen!C13 + K26*Komponen!C14 + L26*Komponen!C15</f>
        <v>76.599999999999994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93</v>
      </c>
      <c r="H27" s="3">
        <v>87</v>
      </c>
      <c r="I27" s="3"/>
      <c r="J27" s="3">
        <v>85</v>
      </c>
      <c r="K27" s="3">
        <v>85</v>
      </c>
      <c r="L27" s="3">
        <v>76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83</v>
      </c>
      <c r="H28" s="3">
        <v>83</v>
      </c>
      <c r="I28" s="3"/>
      <c r="J28" s="3">
        <v>85</v>
      </c>
      <c r="K28" s="3">
        <v>85</v>
      </c>
      <c r="L28" s="3">
        <v>60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100</v>
      </c>
      <c r="H29" s="3">
        <v>100</v>
      </c>
      <c r="I29" s="3"/>
      <c r="J29" s="3">
        <v>70</v>
      </c>
      <c r="K29" s="3">
        <v>92</v>
      </c>
      <c r="L29" s="3">
        <v>56</v>
      </c>
      <c r="M29">
        <f>G29*Komponen!C10 + H29*Komponen!C11 + I29*Komponen!C12 + J29*Komponen!C13 + K29*Komponen!C14 + L29*Komponen!C15</f>
        <v>83.600000000000009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100</v>
      </c>
      <c r="H30" s="3">
        <v>82</v>
      </c>
      <c r="I30" s="3"/>
      <c r="J30" s="3">
        <v>85</v>
      </c>
      <c r="K30" s="3">
        <v>89</v>
      </c>
      <c r="L30" s="3">
        <v>64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2025-01-26T03:06:42Z</dcterms:created>
  <dcterms:modified xsi:type="dcterms:W3CDTF">2025-02-03T07:58:32Z</dcterms:modified>
  <cp:category>nilai</cp:category>
</cp:coreProperties>
</file>