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KN Dik  DAN PLP II PGSD 2025\PLP II PGSD 2025\"/>
    </mc:Choice>
  </mc:AlternateContent>
  <xr:revisionPtr revIDLastSave="0" documentId="13_ncr:1_{3B2888ED-E6F4-4A53-AF8B-DE47C9783CC8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<sst xmlns="http://schemas.openxmlformats.org/spreadsheetml/2006/main" count="220" uniqueCount="139">
  <si>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</si>
  <si>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A1H2A42B</t>
  </si>
  <si>
    <t>NAMA MK</t>
  </si>
  <si>
    <t>PLP II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</si>
  <si>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</si>
  <si>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</si>
  <si>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</si>
  <si>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</si>
  <si>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</si>
  <si>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</si>
  <si>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</si>
  <si>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</si>
  <si>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</si>
  <si>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</si>
  <si>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</si>
  <si>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</si>
  <si>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</si>
  <si>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</si>
  <si>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</si>
  <si>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</si>
  <si>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</si>
  <si>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</si>
  <si>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</si>
  <si>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</si>
  <si>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</si>
  <si>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</si>
  <si>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</si>
  <si>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</si>
  <si>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</si>
  <si>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</si>
  <si>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</si>
  <si>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</si>
  <si>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</si>
  <si>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</si>
  <si>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</si>
  <si>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</si>
  <si>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</si>
  <si>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</si>
  <si>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</si>
  <si>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</si>
  <si>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</si>
  <si>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</si>
  <si>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</si>
  <si>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</si>
  <si>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</si>
  <si>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</si>
  <si>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</si>
  <si>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</si>
  <si>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</si>
  <si>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</si>
  <si>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</si>
  <si>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</si>
  <si>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</si>
  <si>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</si>
  <si>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</si>
  <si>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</si>
  <si>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</si>
  <si>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</si>
  <si>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</si>
  <si>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</si>
  <si>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</si>
  <si>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</si>
  <si>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</si>
  <si>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</si>
  <si>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</si>
  <si>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</si>
  <si>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</si>
  <si>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(A1H2A42B)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</si>
  <si>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</si>
  <si>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</si>
  <si>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</si>
  <si>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</si>
  <si>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</si>
  <si>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</si>
  <si>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</si>
  <si>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</si>
  <si>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</si>
  <si>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2019A1H013</t>
  </si>
  <si>
    <t>ASTINA</t>
  </si>
  <si>
    <t>2021A1H001</t>
  </si>
  <si>
    <t>ABDUL MALIK</t>
  </si>
  <si>
    <t>2021A1H002</t>
  </si>
  <si>
    <t>AYU MAHHARANI</t>
  </si>
  <si>
    <t>2021A1H003</t>
  </si>
  <si>
    <t>BUNGA CITA LESTARI</t>
  </si>
  <si>
    <t>2021A1H005</t>
  </si>
  <si>
    <t>DILA ROFITA</t>
  </si>
  <si>
    <t>2021A1H007</t>
  </si>
  <si>
    <t>HAYATUNNISAH</t>
  </si>
  <si>
    <t>2021A1H008</t>
  </si>
  <si>
    <t>IMAM SOFIAN</t>
  </si>
  <si>
    <t>2021A1H009</t>
  </si>
  <si>
    <t>JEVI PRATAMA</t>
  </si>
  <si>
    <t>2021A1H010</t>
  </si>
  <si>
    <t>JULIANA</t>
  </si>
  <si>
    <t>2021A1H011</t>
  </si>
  <si>
    <t>KURNIAWATI</t>
  </si>
  <si>
    <t>2021A1H012</t>
  </si>
  <si>
    <t>NADIRA</t>
  </si>
  <si>
    <t>2021A1H015</t>
  </si>
  <si>
    <t>RINI ANGGRIANI</t>
  </si>
  <si>
    <t>2021A1H017</t>
  </si>
  <si>
    <t>SITI MIRNA WATI</t>
  </si>
  <si>
    <t>2021A1H018</t>
  </si>
  <si>
    <t>SITI SENIMAN</t>
  </si>
  <si>
    <t>2021A1H019</t>
  </si>
  <si>
    <t>SUKMAWATI</t>
  </si>
  <si>
    <t>2021A1H020</t>
  </si>
  <si>
    <t>SUPRIADIN</t>
  </si>
  <si>
    <t>2021A1H021</t>
  </si>
  <si>
    <t>TRY PUTRI DEWI LESTARI</t>
  </si>
  <si>
    <t>2021A1H022</t>
  </si>
  <si>
    <t>YUYUN AFRILYANTI</t>
  </si>
  <si>
    <t>2021A1H023</t>
  </si>
  <si>
    <t>YUYUN FITRIANI</t>
  </si>
  <si>
    <t>2021A1H024</t>
  </si>
  <si>
    <t>ABIL AKBAR</t>
  </si>
  <si>
    <t>2021A1H025</t>
  </si>
  <si>
    <t>ACHMAD ABDUL HAWABI</t>
  </si>
  <si>
    <t>2021A1H026</t>
  </si>
  <si>
    <t>ADEFIA LILA PRATIWI</t>
  </si>
  <si>
    <t>2021A1H028</t>
  </si>
  <si>
    <t>AINUN JARIAH</t>
  </si>
  <si>
    <t>2021A1H029</t>
  </si>
  <si>
    <t>AMANDA</t>
  </si>
  <si>
    <t>2021A1H030</t>
  </si>
  <si>
    <t>AN. NAFAHATUSI ASY SADZILIYAH</t>
  </si>
  <si>
    <t>2021A1H031</t>
  </si>
  <si>
    <t>ANDINI AKBAR</t>
  </si>
  <si>
    <t>2021A1H032</t>
  </si>
  <si>
    <t>ANIATI</t>
  </si>
  <si>
    <t>2021A1H033</t>
  </si>
  <si>
    <t>ANNISA AULIYA PUTRI</t>
  </si>
  <si>
    <t>2021A1H034</t>
  </si>
  <si>
    <t>ANUGRAH AYUNINGSIH</t>
  </si>
  <si>
    <t>2021A1H035</t>
  </si>
  <si>
    <t>APRILIANI</t>
  </si>
  <si>
    <t>2021A1H036</t>
  </si>
  <si>
    <t>ARIEF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</si>
</sst>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1234583246</v>
      </c>
    </row>
    <row r="11" spans="1:4" x14ac:dyDescent="0.35">
      <c r="A11">
        <v>2</v>
      </c>
      <c r="B11" s="3"/>
      <c r="C11" s="3"/>
      <c r="D11">
        <v>1234583246</v>
      </c>
    </row>
    <row r="12" spans="1:4" x14ac:dyDescent="0.35">
      <c r="A12">
        <v>3</v>
      </c>
      <c r="B12" s="3"/>
      <c r="C12" s="3"/>
      <c r="D12">
        <v>1234583246</v>
      </c>
    </row>
    <row r="13" spans="1:4" x14ac:dyDescent="0.35">
      <c r="A13">
        <v>4</v>
      </c>
      <c r="B13" s="3"/>
      <c r="C13" s="3"/>
      <c r="D13">
        <v>1234583246</v>
      </c>
    </row>
    <row r="14" spans="1:4" x14ac:dyDescent="0.35">
      <c r="A14">
        <v>5</v>
      </c>
      <c r="B14" s="3"/>
      <c r="C14" s="3"/>
      <c r="D14">
        <v>1234583246</v>
      </c>
    </row>
    <row r="15" spans="1:4" x14ac:dyDescent="0.35">
      <c r="A15">
        <v>6</v>
      </c>
      <c r="B15" s="3"/>
      <c r="C15" s="3"/>
      <c r="D15">
        <v>1234583246</v>
      </c>
    </row>
    <row r="16" spans="1:4" x14ac:dyDescent="0.35">
      <c r="A16">
        <v>7</v>
      </c>
      <c r="B16" s="3"/>
      <c r="C16" s="3"/>
      <c r="D16">
        <v>1234583246</v>
      </c>
    </row>
    <row r="17" spans="1:4" x14ac:dyDescent="0.35">
      <c r="A17">
        <v>8</v>
      </c>
      <c r="B17" s="3"/>
      <c r="C17" s="3"/>
      <c r="D17">
        <v>1234583246</v>
      </c>
    </row>
    <row r="18" spans="1:4" x14ac:dyDescent="0.35">
      <c r="A18">
        <v>9</v>
      </c>
      <c r="B18" s="3"/>
      <c r="C18" s="3"/>
      <c r="D18">
        <v>1234583246</v>
      </c>
    </row>
    <row r="19" spans="1:4" x14ac:dyDescent="0.35">
      <c r="A19">
        <v>10</v>
      </c>
      <c r="B19" s="3"/>
      <c r="C19" s="3"/>
      <c r="D19">
        <v>1234583246</v>
      </c>
    </row>
    <row r="20" spans="1:4" x14ac:dyDescent="0.35">
      <c r="A20">
        <v>11</v>
      </c>
      <c r="B20" s="3"/>
      <c r="C20" s="3"/>
      <c r="D20">
        <v>1234583246</v>
      </c>
    </row>
    <row r="21" spans="1:4" x14ac:dyDescent="0.35">
      <c r="A21">
        <v>12</v>
      </c>
      <c r="B21" s="3"/>
      <c r="C21" s="3"/>
      <c r="D21">
        <v>1234583246</v>
      </c>
    </row>
    <row r="22" spans="1:4" x14ac:dyDescent="0.35">
      <c r="A22">
        <v>13</v>
      </c>
      <c r="B22" s="3"/>
      <c r="C22" s="3"/>
      <c r="D22">
        <v>1234583246</v>
      </c>
    </row>
    <row r="23" spans="1:4" x14ac:dyDescent="0.35">
      <c r="A23">
        <v>14</v>
      </c>
      <c r="B23" s="3"/>
      <c r="C23" s="3"/>
      <c r="D23">
        <v>1234583246</v>
      </c>
    </row>
    <row r="24" spans="1:4" x14ac:dyDescent="0.35">
      <c r="A24">
        <v>15</v>
      </c>
      <c r="B24" s="3"/>
      <c r="C24" s="3"/>
      <c r="D24">
        <v>1234583246</v>
      </c>
    </row>
    <row r="25" spans="1:4" x14ac:dyDescent="0.35">
      <c r="A25">
        <v>16</v>
      </c>
      <c r="B25" s="3"/>
      <c r="C25" s="3"/>
      <c r="D25">
        <v>1234583246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1234583246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1234583246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1234583246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1234583246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1234583246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1234583246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52" workbookViewId="0">
      <selection activeCell="L10" sqref="L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152008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154695</v>
      </c>
      <c r="E6" t="s">
        <v>1</v>
      </c>
      <c r="F6" t="s">
        <v>3</v>
      </c>
      <c r="G6" s="3"/>
      <c r="H6" s="3"/>
      <c r="I6" s="3"/>
      <c r="J6" s="3"/>
      <c r="K6" s="3"/>
      <c r="L6" s="3">
        <v>74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 t="s">
        <v>81</v>
      </c>
      <c r="C7" t="s">
        <v>82</v>
      </c>
      <c r="D7">
        <v>152038</v>
      </c>
      <c r="E7" t="s">
        <v>1</v>
      </c>
      <c r="F7" t="s">
        <v>3</v>
      </c>
      <c r="G7" s="3"/>
      <c r="H7" s="3"/>
      <c r="I7" s="3"/>
      <c r="J7" s="3"/>
      <c r="K7" s="3"/>
      <c r="L7" s="3">
        <v>88</v>
      </c>
      <c r="M7">
        <f>G7*Komponen!C10 + H7*Komponen!C11 + I7*Komponen!C12 + J7*Komponen!C13 + K7*Komponen!C14 + L7*Komponen!C15</f>
        <v>88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151986</v>
      </c>
      <c r="E8" t="s">
        <v>1</v>
      </c>
      <c r="F8" t="s">
        <v>3</v>
      </c>
      <c r="G8" s="3"/>
      <c r="H8" s="3"/>
      <c r="I8" s="3"/>
      <c r="J8" s="3"/>
      <c r="K8" s="3"/>
      <c r="L8" s="3">
        <v>84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152181</v>
      </c>
      <c r="E9" t="s">
        <v>1</v>
      </c>
      <c r="F9" t="s">
        <v>3</v>
      </c>
      <c r="G9" s="3"/>
      <c r="H9" s="3"/>
      <c r="I9" s="3"/>
      <c r="J9" s="3"/>
      <c r="K9" s="3"/>
      <c r="L9" s="3">
        <v>83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151782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79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5">
      <c r="A11">
        <v>7</v>
      </c>
      <c r="B11" t="s">
        <v>89</v>
      </c>
      <c r="C11" t="s">
        <v>90</v>
      </c>
      <c r="D11">
        <v>152358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154945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153389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87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152120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 t="s">
        <v>97</v>
      </c>
      <c r="C15" t="s">
        <v>98</v>
      </c>
      <c r="D15">
        <v>151979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151848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88</v>
      </c>
      <c r="M16">
        <f>G16*Komponen!C10 + H16*Komponen!C11 + I16*Komponen!C12 + J16*Komponen!C13 + K16*Komponen!C14 + L16*Komponen!C15</f>
        <v>88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152267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151868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151989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152157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76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35">
      <c r="A21">
        <v>17</v>
      </c>
      <c r="B21" t="s">
        <v>109</v>
      </c>
      <c r="C21" t="s">
        <v>110</v>
      </c>
      <c r="D21">
        <v>151959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152022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151956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152516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152132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152635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82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152338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152723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152285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82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151914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86</v>
      </c>
      <c r="M30">
        <f>G30*Komponen!C10 + H30*Komponen!C11 + I30*Komponen!C12 + J30*Komponen!C13 + K30*Komponen!C14 + L30*Komponen!C15</f>
        <v>86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154857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84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151893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86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151884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81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151925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86</v>
      </c>
      <c r="M34">
        <f>G34*Komponen!C10 + H34*Komponen!C11 + I34*Komponen!C12 + J34*Komponen!C13 + K34*Komponen!C14 + L34*Komponen!C15</f>
        <v>86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152802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2025-01-21T03:43:36Z</dcterms:created>
  <dcterms:modified xsi:type="dcterms:W3CDTF">2025-01-24T06:06:08Z</dcterms:modified>
  <cp:category>nilai</cp:category>
</cp:coreProperties>
</file>