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KN Dik  DAN PLP II PGSD 2025\KKN Dik PGSD 2025\"/>
    </mc:Choice>
  </mc:AlternateContent>
  <xr:revisionPtr revIDLastSave="0" documentId="13_ncr:1_{0D852AAA-C79A-4366-B373-479D9A129C45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<sst xmlns="http://schemas.openxmlformats.org/spreadsheetml/2006/main" count="236" uniqueCount="147">
  <si>
    <t>KODE MK</t>
  </si>
  <si>
    <t>A1H2A50B</t>
  </si>
  <si>
    <t>NAMA MK</t>
  </si>
  <si>
    <t>KKN PENDIDIKAN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</si>
  <si>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</si>
  <si>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</si>
  <si>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</si>
  <si>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</si>
  <si>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</si>
  <si>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</si>
  <si>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</si>
  <si>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</si>
  <si>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</si>
  <si>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</si>
  <si>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</si>
  <si>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</si>
  <si>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</si>
  <si>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</si>
  <si>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</si>
  <si>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</si>
  <si>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</si>
  <si>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</si>
  <si>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</si>
  <si>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</si>
  <si>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</si>
  <si>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</si>
  <si>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</si>
  <si>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</si>
  <si>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</si>
  <si>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</si>
  <si>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</si>
  <si>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</si>
  <si>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</si>
  <si>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</si>
  <si>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</si>
  <si>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</si>
  <si>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</si>
  <si>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</si>
  <si>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</si>
  <si>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</si>
  <si>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</si>
  <si>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</si>
  <si>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</si>
  <si>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</si>
  <si>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</si>
  <si>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</si>
  <si>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</si>
  <si>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</si>
  <si>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</si>
  <si>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</si>
  <si>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</si>
  <si>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</si>
  <si>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</si>
  <si>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</si>
  <si>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</si>
  <si>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</si>
  <si>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</si>
  <si>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</si>
  <si>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</si>
  <si>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</si>
  <si>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</si>
  <si>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</si>
  <si>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</si>
  <si>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</si>
  <si>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</si>
  <si>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</si>
  <si>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</si>
  <si>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(A1H2A50B)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</si>
  <si>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</si>
  <si>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</si>
  <si>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</si>
  <si>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</si>
  <si>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</si>
  <si>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</si>
  <si>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</si>
  <si>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</si>
  <si>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</si>
  <si>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2020A1H080</t>
  </si>
  <si>
    <t>AGUSALIM</t>
  </si>
  <si>
    <t>2021A1H078</t>
  </si>
  <si>
    <t>JIHADUL HAZMI</t>
  </si>
  <si>
    <t>2021A1H079</t>
  </si>
  <si>
    <t>JULIANTO</t>
  </si>
  <si>
    <t>2021A1H080</t>
  </si>
  <si>
    <t>JULIATUL IZNILLAH</t>
  </si>
  <si>
    <t>2021A1H081</t>
  </si>
  <si>
    <t>JULYA LAILY FAIZAH</t>
  </si>
  <si>
    <t>2021A1H082</t>
  </si>
  <si>
    <t>KHAERUNNISA</t>
  </si>
  <si>
    <t>2021A1H083</t>
  </si>
  <si>
    <t>KHAIRUL MUDZAKIR</t>
  </si>
  <si>
    <t>2021A1H084</t>
  </si>
  <si>
    <t>KURNIA FEBRIANI</t>
  </si>
  <si>
    <t>2021A1H085</t>
  </si>
  <si>
    <t>LILIS SURIYANI</t>
  </si>
  <si>
    <t>2021A1H087</t>
  </si>
  <si>
    <t>LOLA MAULIDA PUTRI</t>
  </si>
  <si>
    <t>2021A1H088</t>
  </si>
  <si>
    <t>M. ASFHIN</t>
  </si>
  <si>
    <t>2021A1H089</t>
  </si>
  <si>
    <t>MARIFAH</t>
  </si>
  <si>
    <t>2021A1H090</t>
  </si>
  <si>
    <t>MARKUNA</t>
  </si>
  <si>
    <t>2021A1H091</t>
  </si>
  <si>
    <t>MAULIDIA DWI MEYUNDASARI</t>
  </si>
  <si>
    <t>2021A1H092</t>
  </si>
  <si>
    <t>MITA DELANI</t>
  </si>
  <si>
    <t>2021A1H096</t>
  </si>
  <si>
    <t>MURTISARI DWI UTAMI</t>
  </si>
  <si>
    <t>2021A1H097</t>
  </si>
  <si>
    <t>MUTI'AH</t>
  </si>
  <si>
    <t>2021A1H098</t>
  </si>
  <si>
    <t>NABILAH ANDINI</t>
  </si>
  <si>
    <t>2021A1H099</t>
  </si>
  <si>
    <t>NELI ANDRIANI</t>
  </si>
  <si>
    <t>2021A1H100</t>
  </si>
  <si>
    <t>NIA PURNASARI</t>
  </si>
  <si>
    <t>2021A1H101</t>
  </si>
  <si>
    <t>NINA FARIATIN</t>
  </si>
  <si>
    <t>2021A1H102</t>
  </si>
  <si>
    <t>NINING WAHYUNINGSIH</t>
  </si>
  <si>
    <t>2021A1H103</t>
  </si>
  <si>
    <t>NUNUNG PARWATI</t>
  </si>
  <si>
    <t>2021A1H104</t>
  </si>
  <si>
    <t>NUPUT ANSARI</t>
  </si>
  <si>
    <t>2021A1H105</t>
  </si>
  <si>
    <t>NUR AZLIA AZAHRA</t>
  </si>
  <si>
    <t>2021A1H106</t>
  </si>
  <si>
    <t>NUR HIDAYANTI</t>
  </si>
  <si>
    <t>2021A1H107</t>
  </si>
  <si>
    <t>NUR NAFILLAHRIA</t>
  </si>
  <si>
    <t>2021A1H108</t>
  </si>
  <si>
    <t>NUR WAHDANIA</t>
  </si>
  <si>
    <t>2021A1H109</t>
  </si>
  <si>
    <t>NURAFINAH</t>
  </si>
  <si>
    <t>2021A1H110</t>
  </si>
  <si>
    <t>NURAHMAN</t>
  </si>
  <si>
    <t>2021A1H111</t>
  </si>
  <si>
    <t>NURATU</t>
  </si>
  <si>
    <t>2021A1H112</t>
  </si>
  <si>
    <t>NURFAQILLAH</t>
  </si>
  <si>
    <t>2021A1H113</t>
  </si>
  <si>
    <t>NURFATNAH</t>
  </si>
  <si>
    <t>2021A1H114</t>
  </si>
  <si>
    <t>NURGINDA FITRAH</t>
  </si>
  <si>
    <t>2021A1H115</t>
  </si>
  <si>
    <t>NURHIDAYATI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</si>
</sst>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1234583260</v>
      </c>
    </row>
    <row r="11" spans="1:4" x14ac:dyDescent="0.35">
      <c r="A11">
        <v>2</v>
      </c>
      <c r="B11" s="3"/>
      <c r="C11" s="3"/>
      <c r="D11">
        <v>1234583260</v>
      </c>
    </row>
    <row r="12" spans="1:4" x14ac:dyDescent="0.35">
      <c r="A12">
        <v>3</v>
      </c>
      <c r="B12" s="3"/>
      <c r="C12" s="3"/>
      <c r="D12">
        <v>1234583260</v>
      </c>
    </row>
    <row r="13" spans="1:4" x14ac:dyDescent="0.35">
      <c r="A13">
        <v>4</v>
      </c>
      <c r="B13" s="3"/>
      <c r="C13" s="3"/>
      <c r="D13">
        <v>1234583260</v>
      </c>
    </row>
    <row r="14" spans="1:4" x14ac:dyDescent="0.35">
      <c r="A14">
        <v>5</v>
      </c>
      <c r="B14" s="3"/>
      <c r="C14" s="3"/>
      <c r="D14">
        <v>1234583260</v>
      </c>
    </row>
    <row r="15" spans="1:4" x14ac:dyDescent="0.35">
      <c r="A15">
        <v>6</v>
      </c>
      <c r="B15" s="3"/>
      <c r="C15" s="3"/>
      <c r="D15">
        <v>1234583260</v>
      </c>
    </row>
    <row r="16" spans="1:4" x14ac:dyDescent="0.35">
      <c r="A16">
        <v>7</v>
      </c>
      <c r="B16" s="3"/>
      <c r="C16" s="3"/>
      <c r="D16">
        <v>1234583260</v>
      </c>
    </row>
    <row r="17" spans="1:4" x14ac:dyDescent="0.35">
      <c r="A17">
        <v>8</v>
      </c>
      <c r="B17" s="3"/>
      <c r="C17" s="3"/>
      <c r="D17">
        <v>1234583260</v>
      </c>
    </row>
    <row r="18" spans="1:4" x14ac:dyDescent="0.35">
      <c r="A18">
        <v>9</v>
      </c>
      <c r="B18" s="3"/>
      <c r="C18" s="3"/>
      <c r="D18">
        <v>1234583260</v>
      </c>
    </row>
    <row r="19" spans="1:4" x14ac:dyDescent="0.35">
      <c r="A19">
        <v>10</v>
      </c>
      <c r="B19" s="3"/>
      <c r="C19" s="3"/>
      <c r="D19">
        <v>1234583260</v>
      </c>
    </row>
    <row r="20" spans="1:4" x14ac:dyDescent="0.35">
      <c r="A20">
        <v>11</v>
      </c>
      <c r="B20" s="3"/>
      <c r="C20" s="3"/>
      <c r="D20">
        <v>1234583260</v>
      </c>
    </row>
    <row r="21" spans="1:4" x14ac:dyDescent="0.35">
      <c r="A21">
        <v>12</v>
      </c>
      <c r="B21" s="3"/>
      <c r="C21" s="3"/>
      <c r="D21">
        <v>1234583260</v>
      </c>
    </row>
    <row r="22" spans="1:4" x14ac:dyDescent="0.35">
      <c r="A22">
        <v>13</v>
      </c>
      <c r="B22" s="3"/>
      <c r="C22" s="3"/>
      <c r="D22">
        <v>1234583260</v>
      </c>
    </row>
    <row r="23" spans="1:4" x14ac:dyDescent="0.35">
      <c r="A23">
        <v>14</v>
      </c>
      <c r="B23" s="3"/>
      <c r="C23" s="3"/>
      <c r="D23">
        <v>1234583260</v>
      </c>
    </row>
    <row r="24" spans="1:4" x14ac:dyDescent="0.35">
      <c r="A24">
        <v>15</v>
      </c>
      <c r="B24" s="3"/>
      <c r="C24" s="3"/>
      <c r="D24">
        <v>1234583260</v>
      </c>
    </row>
    <row r="25" spans="1:4" x14ac:dyDescent="0.35">
      <c r="A25">
        <v>16</v>
      </c>
      <c r="B25" s="3"/>
      <c r="C25" s="3"/>
      <c r="D25">
        <v>1234583260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1234583260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1234583260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1234583260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1234583260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1234583260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4" zoomScale="85" zoomScaleNormal="85" workbookViewId="0">
      <selection activeCell="L14" sqref="L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154756</v>
      </c>
      <c r="E5" t="s">
        <v>1</v>
      </c>
      <c r="F5" t="s">
        <v>3</v>
      </c>
      <c r="G5" s="3"/>
      <c r="H5" s="3"/>
      <c r="I5" s="3"/>
      <c r="J5" s="3"/>
      <c r="K5" s="3"/>
      <c r="L5" s="3">
        <v>81.8</v>
      </c>
      <c r="M5">
        <f>G5*Komponen!C10 + H5*Komponen!C11 + I5*Komponen!C12 + J5*Komponen!C13 + K5*Komponen!C14 + L5*Komponen!C15</f>
        <v>81.8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152250</v>
      </c>
      <c r="E6" t="s">
        <v>1</v>
      </c>
      <c r="F6" t="s">
        <v>3</v>
      </c>
      <c r="G6" s="3"/>
      <c r="H6" s="3"/>
      <c r="I6" s="3"/>
      <c r="J6" s="3"/>
      <c r="K6" s="3"/>
      <c r="L6" s="3">
        <v>83.5</v>
      </c>
      <c r="M6">
        <f>G6*Komponen!C10 + H6*Komponen!C11 + I6*Komponen!C12 + J6*Komponen!C13 + K6*Komponen!C14 + L6*Komponen!C15</f>
        <v>83.5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152183</v>
      </c>
      <c r="E7" t="s">
        <v>1</v>
      </c>
      <c r="F7" t="s">
        <v>3</v>
      </c>
      <c r="G7" s="3"/>
      <c r="H7" s="3"/>
      <c r="I7" s="3"/>
      <c r="J7" s="3"/>
      <c r="K7" s="3"/>
      <c r="L7" s="3">
        <v>83.5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151801</v>
      </c>
      <c r="E8" t="s">
        <v>1</v>
      </c>
      <c r="F8" t="s">
        <v>3</v>
      </c>
      <c r="G8" s="3"/>
      <c r="H8" s="3"/>
      <c r="I8" s="3"/>
      <c r="J8" s="3"/>
      <c r="K8" s="3"/>
      <c r="L8" s="3">
        <v>83.5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151792</v>
      </c>
      <c r="E9" t="s">
        <v>1</v>
      </c>
      <c r="F9" t="s">
        <v>3</v>
      </c>
      <c r="G9" s="3"/>
      <c r="H9" s="3"/>
      <c r="I9" s="3"/>
      <c r="J9" s="3"/>
      <c r="K9" s="3"/>
      <c r="L9" s="3">
        <v>76.5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5">
      <c r="A10">
        <v>6</v>
      </c>
      <c r="B10" t="s">
        <v>87</v>
      </c>
      <c r="C10" t="s">
        <v>88</v>
      </c>
      <c r="D10">
        <v>151770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151788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84.9</v>
      </c>
      <c r="M11">
        <f>G11*Komponen!C10 + H11*Komponen!C11 + I11*Komponen!C12 + J11*Komponen!C13 + K11*Komponen!C14 + L11*Komponen!C15</f>
        <v>84.9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152615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151809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83.5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151854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83.5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152176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86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151772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151759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152143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152185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83.5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152521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151816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83.5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152051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151780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83.5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152340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76.5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35">
      <c r="A25">
        <v>21</v>
      </c>
      <c r="B25" t="s">
        <v>117</v>
      </c>
      <c r="C25" t="s">
        <v>118</v>
      </c>
      <c r="D25">
        <v>152197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83.5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151762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151795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87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152135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86.7</v>
      </c>
      <c r="M28">
        <f>G28*Komponen!C10 + H28*Komponen!C11 + I28*Komponen!C12 + J28*Komponen!C13 + K28*Komponen!C14 + L28*Komponen!C15</f>
        <v>86.7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151915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82.5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151786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152153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76.5</v>
      </c>
      <c r="M31">
        <f>G31*Komponen!C10 + H31*Komponen!C11 + I31*Komponen!C12 + J31*Komponen!C13 + K31*Komponen!C14 + L31*Komponen!C15</f>
        <v>76.5</v>
      </c>
      <c r="N31" t="str">
        <f t="shared" si="0"/>
        <v>A-</v>
      </c>
    </row>
    <row r="32" spans="1:14" x14ac:dyDescent="0.35">
      <c r="A32">
        <v>28</v>
      </c>
      <c r="B32" t="s">
        <v>131</v>
      </c>
      <c r="C32" t="s">
        <v>132</v>
      </c>
      <c r="D32">
        <v>152175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83.5</v>
      </c>
      <c r="M32">
        <f>G32*Komponen!C10 + H32*Komponen!C11 + I32*Komponen!C12 + J32*Komponen!C13 + K32*Komponen!C14 + L32*Komponen!C15</f>
        <v>83.5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151794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152284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86</v>
      </c>
      <c r="M34">
        <f>G34*Komponen!C10 + H34*Komponen!C11 + I34*Komponen!C12 + J34*Komponen!C13 + K34*Komponen!C14 + L34*Komponen!C15</f>
        <v>86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152661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84.2</v>
      </c>
      <c r="M35">
        <f>G35*Komponen!C10 + H35*Komponen!C11 + I35*Komponen!C12 + J35*Komponen!C13 + K35*Komponen!C14 + L35*Komponen!C15</f>
        <v>84.2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153310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76.5</v>
      </c>
      <c r="M36">
        <f>G36*Komponen!C10 + H36*Komponen!C11 + I36*Komponen!C12 + J36*Komponen!C13 + K36*Komponen!C14 + L36*Komponen!C15</f>
        <v>76.5</v>
      </c>
      <c r="N36" t="str">
        <f t="shared" si="0"/>
        <v>A-</v>
      </c>
    </row>
    <row r="37" spans="1:14" x14ac:dyDescent="0.35">
      <c r="A37">
        <v>33</v>
      </c>
      <c r="B37" t="s">
        <v>141</v>
      </c>
      <c r="C37" t="s">
        <v>142</v>
      </c>
      <c r="D37">
        <v>151953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76.5</v>
      </c>
      <c r="M37">
        <f>G37*Komponen!C10 + H37*Komponen!C11 + I37*Komponen!C12 + J37*Komponen!C13 + K37*Komponen!C14 + L37*Komponen!C15</f>
        <v>76.5</v>
      </c>
      <c r="N37" t="str">
        <f t="shared" si="0"/>
        <v>A-</v>
      </c>
    </row>
    <row r="38" spans="1:14" x14ac:dyDescent="0.35">
      <c r="A38">
        <v>34</v>
      </c>
      <c r="B38" t="s">
        <v>143</v>
      </c>
      <c r="C38" t="s">
        <v>144</v>
      </c>
      <c r="D38">
        <v>151982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84.2</v>
      </c>
      <c r="M38">
        <f>G38*Komponen!C10 + H38*Komponen!C11 + I38*Komponen!C12 + J38*Komponen!C13 + K38*Komponen!C14 + L38*Komponen!C15</f>
        <v>84.2</v>
      </c>
      <c r="N38" t="str">
        <f t="shared" si="0"/>
        <v>A</v>
      </c>
    </row>
    <row r="39" spans="1:14" x14ac:dyDescent="0.35">
      <c r="A39">
        <v>35</v>
      </c>
      <c r="B39" t="s">
        <v>145</v>
      </c>
      <c r="C39" t="s">
        <v>146</v>
      </c>
      <c r="D39">
        <v>152015</v>
      </c>
      <c r="E39" t="s">
        <v>1</v>
      </c>
      <c r="F39" t="s">
        <v>3</v>
      </c>
      <c r="G39" s="3"/>
      <c r="H39" s="3"/>
      <c r="I39" s="3"/>
      <c r="J39" s="3"/>
      <c r="K39" s="3"/>
      <c r="L39" s="3">
        <v>84.2</v>
      </c>
      <c r="M39">
        <f>G39*Komponen!C10 + H39*Komponen!C11 + I39*Komponen!C12 + J39*Komponen!C13 + K39*Komponen!C14 + L39*Komponen!C15</f>
        <v>84.2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2025-01-21T03:46:43Z</dcterms:created>
  <dcterms:modified xsi:type="dcterms:W3CDTF">2025-01-24T06:00:49Z</dcterms:modified>
  <cp:category>nilai</cp:category>
</cp:coreProperties>
</file>