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KN Dik  DAN PLP II PGSD 2025\KKN Dik PGSD 2025\"/>
    </mc:Choice>
  </mc:AlternateContent>
  <xr:revisionPtr revIDLastSave="0" documentId="13_ncr:1_{190D876A-9D3E-417D-9D6F-154B328C6554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<sst xmlns="http://schemas.openxmlformats.org/spreadsheetml/2006/main" count="244" uniqueCount="151">
  <si>
    <t>KODE MK</t>
  </si>
  <si>
    <t>A1H2A50B</t>
  </si>
  <si>
    <t>NAMA MK</t>
  </si>
  <si>
    <t>KKN PENDIDIKAN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</si>
  <si>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</si>
  <si>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</si>
  <si>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</si>
  <si>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</si>
  <si>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</si>
  <si>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</si>
  <si>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</si>
  <si>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</si>
  <si>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</si>
  <si>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</si>
  <si>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</si>
  <si>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</si>
  <si>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</si>
  <si>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</si>
  <si>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</si>
  <si>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</si>
  <si>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</si>
  <si>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</si>
  <si>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</si>
  <si>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</si>
  <si>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</si>
  <si>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</si>
  <si>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</si>
  <si>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</si>
  <si>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</si>
  <si>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</si>
  <si>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</si>
  <si>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</si>
  <si>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</si>
  <si>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</si>
  <si>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</si>
  <si>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</si>
  <si>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</si>
  <si>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</si>
  <si>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</si>
  <si>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</si>
  <si>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</si>
  <si>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</si>
  <si>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</si>
  <si>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</si>
  <si>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</si>
  <si>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</si>
  <si>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</si>
  <si>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</si>
  <si>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</si>
  <si>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</si>
  <si>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</si>
  <si>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</si>
  <si>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</si>
  <si>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</si>
  <si>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</si>
  <si>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</si>
  <si>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</si>
  <si>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</si>
  <si>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</si>
  <si>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</si>
  <si>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</si>
  <si>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</si>
  <si>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</si>
  <si>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</si>
  <si>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</si>
  <si>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</si>
  <si>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</si>
  <si>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(A1H2A50B)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</si>
  <si>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</si>
  <si>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</si>
  <si>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</si>
  <si>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</si>
  <si>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</si>
  <si>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</si>
  <si>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</si>
  <si>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</si>
  <si>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</si>
  <si>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2020A1H151T</t>
  </si>
  <si>
    <t>M. FIKRI</t>
  </si>
  <si>
    <t>2021A1H155</t>
  </si>
  <si>
    <t>UYU WARDANI</t>
  </si>
  <si>
    <t>2021A1H156</t>
  </si>
  <si>
    <t>WAHYUDIN</t>
  </si>
  <si>
    <t>2021A1H157</t>
  </si>
  <si>
    <t>WANDA ZULIANTI</t>
  </si>
  <si>
    <t>2021A1H158</t>
  </si>
  <si>
    <t>WIJAN SINZUI LESTARI</t>
  </si>
  <si>
    <t>2021A1H159</t>
  </si>
  <si>
    <t>WIRANTI NUR HIDAYAH</t>
  </si>
  <si>
    <t>2021A1H160</t>
  </si>
  <si>
    <t>WULAN PUSPITASARI</t>
  </si>
  <si>
    <t>2021A1H161</t>
  </si>
  <si>
    <t>ZAENUL IKHWAN</t>
  </si>
  <si>
    <t>2021A1H163</t>
  </si>
  <si>
    <t>ALIF IRFAN TAMIMI</t>
  </si>
  <si>
    <t>2021A1H164</t>
  </si>
  <si>
    <t>ANANDA DESTI EKA PUTRI</t>
  </si>
  <si>
    <t>2021A1H165</t>
  </si>
  <si>
    <t>ANIS WAHDANYA</t>
  </si>
  <si>
    <t>2021A1H167</t>
  </si>
  <si>
    <t>FAISAL ABDULLAH</t>
  </si>
  <si>
    <t>2021A1H168</t>
  </si>
  <si>
    <t>FITRA MAWATI</t>
  </si>
  <si>
    <t>2021A1H169</t>
  </si>
  <si>
    <t>HASTUTI</t>
  </si>
  <si>
    <t>2021A1H170</t>
  </si>
  <si>
    <t>ILHAM KHAIRI</t>
  </si>
  <si>
    <t>2021A1H171</t>
  </si>
  <si>
    <t>IMAM AHYAR</t>
  </si>
  <si>
    <t>2021A1H172</t>
  </si>
  <si>
    <t>INTAN TRI UTAMI</t>
  </si>
  <si>
    <t>2021A1H173</t>
  </si>
  <si>
    <t>LESTARI SUCI INDAH</t>
  </si>
  <si>
    <t>2021A1H174</t>
  </si>
  <si>
    <t>MIRA AGUSTINA</t>
  </si>
  <si>
    <t>2021A1H175</t>
  </si>
  <si>
    <t>MUHAMAD FAJRI</t>
  </si>
  <si>
    <t>2021A1H176</t>
  </si>
  <si>
    <t>ADINDA RAMADHANI</t>
  </si>
  <si>
    <t>2021A1H177</t>
  </si>
  <si>
    <t>AINAYAL AL FATIHA</t>
  </si>
  <si>
    <t>2021A1H178</t>
  </si>
  <si>
    <t>ANI</t>
  </si>
  <si>
    <t>2021A1H179</t>
  </si>
  <si>
    <t>HENI KURNIAWATI</t>
  </si>
  <si>
    <t>2021A1H180</t>
  </si>
  <si>
    <t>M. RIZQI</t>
  </si>
  <si>
    <t>2021A1H181</t>
  </si>
  <si>
    <t>MEGAWATI</t>
  </si>
  <si>
    <t>2021A1H182</t>
  </si>
  <si>
    <t>NISA WULANDARI</t>
  </si>
  <si>
    <t>2021A1H183</t>
  </si>
  <si>
    <t>NUNING ANGGRIANI</t>
  </si>
  <si>
    <t>2021A1H184</t>
  </si>
  <si>
    <t>NUR FADILAH</t>
  </si>
  <si>
    <t>2021A1H185</t>
  </si>
  <si>
    <t>NURFITRIANI</t>
  </si>
  <si>
    <t>2021A1H186</t>
  </si>
  <si>
    <t>NURLAELA</t>
  </si>
  <si>
    <t>2021A1H187</t>
  </si>
  <si>
    <t>NURNADYA</t>
  </si>
  <si>
    <t>2021A1H188</t>
  </si>
  <si>
    <t>NURSAFIA TULAILA</t>
  </si>
  <si>
    <t>2021A1H189</t>
  </si>
  <si>
    <t>NURUL FATIMAH</t>
  </si>
  <si>
    <t>2021A1H191</t>
  </si>
  <si>
    <t>SITI HADIJAH</t>
  </si>
  <si>
    <t>2021A1H192</t>
  </si>
  <si>
    <t>YUSRIL IHZA MAHENDRA</t>
  </si>
  <si>
    <t>2022A1H195P</t>
  </si>
  <si>
    <t>NURUL HUDA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</si>
</sst>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1234583262</v>
      </c>
    </row>
    <row r="11" spans="1:4" x14ac:dyDescent="0.35">
      <c r="A11">
        <v>2</v>
      </c>
      <c r="B11" s="3"/>
      <c r="C11" s="3"/>
      <c r="D11">
        <v>1234583262</v>
      </c>
    </row>
    <row r="12" spans="1:4" x14ac:dyDescent="0.35">
      <c r="A12">
        <v>3</v>
      </c>
      <c r="B12" s="3"/>
      <c r="C12" s="3"/>
      <c r="D12">
        <v>1234583262</v>
      </c>
    </row>
    <row r="13" spans="1:4" x14ac:dyDescent="0.35">
      <c r="A13">
        <v>4</v>
      </c>
      <c r="B13" s="3"/>
      <c r="C13" s="3"/>
      <c r="D13">
        <v>1234583262</v>
      </c>
    </row>
    <row r="14" spans="1:4" x14ac:dyDescent="0.35">
      <c r="A14">
        <v>5</v>
      </c>
      <c r="B14" s="3"/>
      <c r="C14" s="3"/>
      <c r="D14">
        <v>1234583262</v>
      </c>
    </row>
    <row r="15" spans="1:4" x14ac:dyDescent="0.35">
      <c r="A15">
        <v>6</v>
      </c>
      <c r="B15" s="3"/>
      <c r="C15" s="3"/>
      <c r="D15">
        <v>1234583262</v>
      </c>
    </row>
    <row r="16" spans="1:4" x14ac:dyDescent="0.35">
      <c r="A16">
        <v>7</v>
      </c>
      <c r="B16" s="3"/>
      <c r="C16" s="3"/>
      <c r="D16">
        <v>1234583262</v>
      </c>
    </row>
    <row r="17" spans="1:4" x14ac:dyDescent="0.35">
      <c r="A17">
        <v>8</v>
      </c>
      <c r="B17" s="3"/>
      <c r="C17" s="3"/>
      <c r="D17">
        <v>1234583262</v>
      </c>
    </row>
    <row r="18" spans="1:4" x14ac:dyDescent="0.35">
      <c r="A18">
        <v>9</v>
      </c>
      <c r="B18" s="3"/>
      <c r="C18" s="3"/>
      <c r="D18">
        <v>1234583262</v>
      </c>
    </row>
    <row r="19" spans="1:4" x14ac:dyDescent="0.35">
      <c r="A19">
        <v>10</v>
      </c>
      <c r="B19" s="3"/>
      <c r="C19" s="3"/>
      <c r="D19">
        <v>1234583262</v>
      </c>
    </row>
    <row r="20" spans="1:4" x14ac:dyDescent="0.35">
      <c r="A20">
        <v>11</v>
      </c>
      <c r="B20" s="3"/>
      <c r="C20" s="3"/>
      <c r="D20">
        <v>1234583262</v>
      </c>
    </row>
    <row r="21" spans="1:4" x14ac:dyDescent="0.35">
      <c r="A21">
        <v>12</v>
      </c>
      <c r="B21" s="3"/>
      <c r="C21" s="3"/>
      <c r="D21">
        <v>1234583262</v>
      </c>
    </row>
    <row r="22" spans="1:4" x14ac:dyDescent="0.35">
      <c r="A22">
        <v>13</v>
      </c>
      <c r="B22" s="3"/>
      <c r="C22" s="3"/>
      <c r="D22">
        <v>1234583262</v>
      </c>
    </row>
    <row r="23" spans="1:4" x14ac:dyDescent="0.35">
      <c r="A23">
        <v>14</v>
      </c>
      <c r="B23" s="3"/>
      <c r="C23" s="3"/>
      <c r="D23">
        <v>1234583262</v>
      </c>
    </row>
    <row r="24" spans="1:4" x14ac:dyDescent="0.35">
      <c r="A24">
        <v>15</v>
      </c>
      <c r="B24" s="3"/>
      <c r="C24" s="3"/>
      <c r="D24">
        <v>1234583262</v>
      </c>
    </row>
    <row r="25" spans="1:4" x14ac:dyDescent="0.35">
      <c r="A25">
        <v>16</v>
      </c>
      <c r="B25" s="3"/>
      <c r="C25" s="3"/>
      <c r="D25">
        <v>1234583262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1234583262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1234583262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1234583262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1234583262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1234583262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1234583262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zoomScale="70" zoomScaleNormal="70" workbookViewId="0">
      <selection activeCell="L35" sqref="L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154122</v>
      </c>
      <c r="E5" t="s">
        <v>1</v>
      </c>
      <c r="F5" t="s">
        <v>3</v>
      </c>
      <c r="G5" s="3"/>
      <c r="H5" s="3"/>
      <c r="I5" s="3"/>
      <c r="J5" s="3"/>
      <c r="K5" s="3"/>
      <c r="L5" s="3">
        <v>80</v>
      </c>
      <c r="M5">
        <f>G5*Komponen!C10 + H5*Komponen!C11 + I5*Komponen!C12 + J5*Komponen!C13 + K5*Komponen!C14 + L5*Komponen!C15</f>
        <v>80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151820</v>
      </c>
      <c r="E6" t="s">
        <v>1</v>
      </c>
      <c r="F6" t="s">
        <v>3</v>
      </c>
      <c r="G6" s="3"/>
      <c r="H6" s="3"/>
      <c r="I6" s="3"/>
      <c r="J6" s="3"/>
      <c r="K6" s="3"/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151808</v>
      </c>
      <c r="E7" t="s">
        <v>1</v>
      </c>
      <c r="F7" t="s">
        <v>3</v>
      </c>
      <c r="G7" s="3"/>
      <c r="H7" s="3"/>
      <c r="I7" s="3"/>
      <c r="J7" s="3"/>
      <c r="K7" s="3"/>
      <c r="L7" s="3">
        <v>81.8</v>
      </c>
      <c r="M7">
        <f>G7*Komponen!C10 + H7*Komponen!C11 + I7*Komponen!C12 + J7*Komponen!C13 + K7*Komponen!C14 + L7*Komponen!C15</f>
        <v>81.8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151865</v>
      </c>
      <c r="E8" t="s">
        <v>1</v>
      </c>
      <c r="F8" t="s">
        <v>3</v>
      </c>
      <c r="G8" s="3"/>
      <c r="H8" s="3"/>
      <c r="I8" s="3"/>
      <c r="J8" s="3"/>
      <c r="K8" s="3"/>
      <c r="L8" s="3">
        <v>83.5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151812</v>
      </c>
      <c r="E9" t="s">
        <v>1</v>
      </c>
      <c r="F9" t="s">
        <v>3</v>
      </c>
      <c r="G9" s="3"/>
      <c r="H9" s="3"/>
      <c r="I9" s="3"/>
      <c r="J9" s="3"/>
      <c r="K9" s="3"/>
      <c r="L9" s="3">
        <v>83.5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153047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84.2</v>
      </c>
      <c r="M10">
        <f>G10*Komponen!C10 + H10*Komponen!C11 + I10*Komponen!C12 + J10*Komponen!C13 + K10*Komponen!C14 + L10*Komponen!C15</f>
        <v>84.2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152129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152150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84.6</v>
      </c>
      <c r="M12">
        <f>G12*Komponen!C10 + H12*Komponen!C11 + I12*Komponen!C12 + J12*Komponen!C13 + K12*Komponen!C14 + L12*Komponen!C15</f>
        <v>84.6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151904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81.8</v>
      </c>
      <c r="M13">
        <f>G13*Komponen!C10 + H13*Komponen!C11 + I13*Komponen!C12 + J13*Komponen!C13 + K13*Komponen!C14 + L13*Komponen!C15</f>
        <v>81.8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152199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83.5</v>
      </c>
      <c r="M14">
        <f>G14*Komponen!C10 + H14*Komponen!C11 + I14*Komponen!C12 + J14*Komponen!C13 + K14*Komponen!C14 + L14*Komponen!C15</f>
        <v>83.5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151845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76.5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5">
      <c r="A16">
        <v>12</v>
      </c>
      <c r="B16" t="s">
        <v>99</v>
      </c>
      <c r="C16" t="s">
        <v>100</v>
      </c>
      <c r="D16">
        <v>151870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76.5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35">
      <c r="A17">
        <v>13</v>
      </c>
      <c r="B17" t="s">
        <v>101</v>
      </c>
      <c r="C17" t="s">
        <v>102</v>
      </c>
      <c r="D17">
        <v>152142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83.5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157002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151911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83.5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152115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86.7</v>
      </c>
      <c r="M20">
        <f>G20*Komponen!C10 + H20*Komponen!C11 + I20*Komponen!C12 + J20*Komponen!C13 + K20*Komponen!C14 + L20*Komponen!C15</f>
        <v>86.7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151894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82.8</v>
      </c>
      <c r="M21">
        <f>G21*Komponen!C10 + H21*Komponen!C11 + I21*Komponen!C12 + J21*Komponen!C13 + K21*Komponen!C14 + L21*Komponen!C15</f>
        <v>82.8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151849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84.2</v>
      </c>
      <c r="M22">
        <f>G22*Komponen!C10 + H22*Komponen!C11 + I22*Komponen!C12 + J22*Komponen!C13 + K22*Komponen!C14 + L22*Komponen!C15</f>
        <v>84.2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152138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76.5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35">
      <c r="A24">
        <v>20</v>
      </c>
      <c r="B24" t="s">
        <v>115</v>
      </c>
      <c r="C24" t="s">
        <v>116</v>
      </c>
      <c r="D24">
        <v>154616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154476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152584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151827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76.5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  <row r="28" spans="1:14" x14ac:dyDescent="0.35">
      <c r="A28">
        <v>24</v>
      </c>
      <c r="B28" t="s">
        <v>123</v>
      </c>
      <c r="C28" t="s">
        <v>124</v>
      </c>
      <c r="D28">
        <v>154884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76.5</v>
      </c>
      <c r="M28">
        <f>G28*Komponen!C10 + H28*Komponen!C11 + I28*Komponen!C12 + J28*Komponen!C13 + K28*Komponen!C14 + L28*Komponen!C15</f>
        <v>76.5</v>
      </c>
      <c r="N28" t="str">
        <f t="shared" si="0"/>
        <v>A-</v>
      </c>
    </row>
    <row r="29" spans="1:14" x14ac:dyDescent="0.35">
      <c r="A29">
        <v>25</v>
      </c>
      <c r="B29" t="s">
        <v>125</v>
      </c>
      <c r="C29" t="s">
        <v>126</v>
      </c>
      <c r="D29">
        <v>152509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85.3</v>
      </c>
      <c r="M29">
        <f>G29*Komponen!C10 + H29*Komponen!C11 + I29*Komponen!C12 + J29*Komponen!C13 + K29*Komponen!C14 + L29*Komponen!C15</f>
        <v>85.3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151799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76.5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  <row r="31" spans="1:14" x14ac:dyDescent="0.35">
      <c r="A31">
        <v>27</v>
      </c>
      <c r="B31" t="s">
        <v>129</v>
      </c>
      <c r="C31" t="s">
        <v>130</v>
      </c>
      <c r="D31">
        <v>154451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82.1</v>
      </c>
      <c r="M31">
        <f>G31*Komponen!C10 + H31*Komponen!C11 + I31*Komponen!C12 + J31*Komponen!C13 + K31*Komponen!C14 + L31*Komponen!C15</f>
        <v>82.1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151817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86.3</v>
      </c>
      <c r="M32">
        <f>G32*Komponen!C10 + H32*Komponen!C11 + I32*Komponen!C12 + J32*Komponen!C13 + K32*Komponen!C14 + L32*Komponen!C15</f>
        <v>86.3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152170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83.5</v>
      </c>
      <c r="M33">
        <f>G33*Komponen!C10 + H33*Komponen!C11 + I33*Komponen!C12 + J33*Komponen!C13 + K33*Komponen!C14 + L33*Komponen!C15</f>
        <v>83.5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154880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83.5</v>
      </c>
      <c r="M34">
        <f>G34*Komponen!C10 + H34*Komponen!C11 + I34*Komponen!C12 + J34*Komponen!C13 + K34*Komponen!C14 + L34*Komponen!C15</f>
        <v>83.5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152337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 t="s">
        <v>139</v>
      </c>
      <c r="C36" t="s">
        <v>140</v>
      </c>
      <c r="D36">
        <v>152066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83.5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35">
      <c r="A37">
        <v>33</v>
      </c>
      <c r="B37" t="s">
        <v>141</v>
      </c>
      <c r="C37" t="s">
        <v>142</v>
      </c>
      <c r="D37">
        <v>154860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84.2</v>
      </c>
      <c r="M37">
        <f>G37*Komponen!C10 + H37*Komponen!C11 + I37*Komponen!C12 + J37*Komponen!C13 + K37*Komponen!C14 + L37*Komponen!C15</f>
        <v>84.2</v>
      </c>
      <c r="N37" t="str">
        <f t="shared" si="0"/>
        <v>A</v>
      </c>
    </row>
    <row r="38" spans="1:14" x14ac:dyDescent="0.35">
      <c r="A38">
        <v>34</v>
      </c>
      <c r="B38" t="s">
        <v>143</v>
      </c>
      <c r="C38" t="s">
        <v>144</v>
      </c>
      <c r="D38">
        <v>154876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85.3</v>
      </c>
      <c r="M38">
        <f>G38*Komponen!C10 + H38*Komponen!C11 + I38*Komponen!C12 + J38*Komponen!C13 + K38*Komponen!C14 + L38*Komponen!C15</f>
        <v>85.3</v>
      </c>
      <c r="N38" t="str">
        <f t="shared" si="0"/>
        <v>A</v>
      </c>
    </row>
    <row r="39" spans="1:14" x14ac:dyDescent="0.35">
      <c r="A39">
        <v>35</v>
      </c>
      <c r="B39" t="s">
        <v>145</v>
      </c>
      <c r="C39" t="s">
        <v>146</v>
      </c>
      <c r="D39">
        <v>151778</v>
      </c>
      <c r="E39" t="s">
        <v>1</v>
      </c>
      <c r="F39" t="s">
        <v>3</v>
      </c>
      <c r="G39" s="3"/>
      <c r="H39" s="3"/>
      <c r="I39" s="3"/>
      <c r="J39" s="3"/>
      <c r="K39" s="3"/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 t="s">
        <v>147</v>
      </c>
      <c r="C40" t="s">
        <v>148</v>
      </c>
      <c r="D40">
        <v>151785</v>
      </c>
      <c r="E40" t="s">
        <v>1</v>
      </c>
      <c r="F40" t="s">
        <v>3</v>
      </c>
      <c r="G40" s="3"/>
      <c r="H40" s="3"/>
      <c r="I40" s="3"/>
      <c r="J40" s="3"/>
      <c r="K40" s="3"/>
      <c r="L40" s="3">
        <v>81.8</v>
      </c>
      <c r="M40">
        <f>G40*Komponen!C10 + H40*Komponen!C11 + I40*Komponen!C12 + J40*Komponen!C13 + K40*Komponen!C14 + L40*Komponen!C15</f>
        <v>81.8</v>
      </c>
      <c r="N40" t="str">
        <f t="shared" si="0"/>
        <v>A</v>
      </c>
    </row>
    <row r="41" spans="1:14" x14ac:dyDescent="0.35">
      <c r="A41">
        <v>37</v>
      </c>
      <c r="B41" t="s">
        <v>149</v>
      </c>
      <c r="C41" t="s">
        <v>150</v>
      </c>
      <c r="D41">
        <v>159123</v>
      </c>
      <c r="E41" t="s">
        <v>1</v>
      </c>
      <c r="F41" t="s">
        <v>3</v>
      </c>
      <c r="G41" s="3"/>
      <c r="H41" s="3"/>
      <c r="I41" s="3"/>
      <c r="J41" s="3"/>
      <c r="K41" s="3"/>
      <c r="L41" s="3">
        <v>86.3</v>
      </c>
      <c r="M41">
        <f>G41*Komponen!C10 + H41*Komponen!C11 + I41*Komponen!C12 + J41*Komponen!C13 + K41*Komponen!C14 + L41*Komponen!C15</f>
        <v>86.3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2025-01-21T03:47:33Z</dcterms:created>
  <dcterms:modified xsi:type="dcterms:W3CDTF">2025-01-24T06:04:57Z</dcterms:modified>
  <cp:category>nilai</cp:category>
</cp:coreProperties>
</file>