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M415DA\Downloads\Konsep IPS 2025\"/>
    </mc:Choice>
  </mc:AlternateContent>
  <xr:revisionPtr revIDLastSave="0" documentId="13_ncr:1_{517E7157-9A26-4262-A447-FE4D813FC687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N35" i="4"/>
  <c r="M35" i="4"/>
  <c r="M34" i="4"/>
  <c r="N34" i="4" s="1"/>
  <c r="N33" i="4"/>
  <c r="M33" i="4"/>
  <c r="M32" i="4"/>
  <c r="N32" i="4" s="1"/>
  <c r="N31" i="4"/>
  <c r="M31" i="4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<sst xmlns="http://schemas.openxmlformats.org/spreadsheetml/2006/main" count="192" uniqueCount="107">
  <si>
    <t>KODE MK</t>
  </si>
  <si>
    <t>A1H2A61A</t>
  </si>
  <si>
    <t>NAMA MK</t>
  </si>
  <si>
    <t>KONSEP DASAR IPS SD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</si>
  <si>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</si>
  <si>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</si>
  <si>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</si>
  <si>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</si>
  <si>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</si>
  <si>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</si>
  <si>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</si>
  <si>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</si>
  <si>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</si>
  <si>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</si>
  <si>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</si>
  <si>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</si>
  <si>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</si>
  <si>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</si>
  <si>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</si>
  <si>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</si>
  <si>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</si>
  <si>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</si>
  <si>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</si>
  <si>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</si>
  <si>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</si>
  <si>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</si>
  <si>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</si>
  <si>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</si>
  <si>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</si>
  <si>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</si>
  <si>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</si>
  <si>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</si>
  <si>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</si>
  <si>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</si>
  <si>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</si>
  <si>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</si>
  <si>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</si>
  <si>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</si>
  <si>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</si>
  <si>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</si>
  <si>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</si>
  <si>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</si>
  <si>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</si>
  <si>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</si>
  <si>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</si>
  <si>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</si>
  <si>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</si>
  <si>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</si>
  <si>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</si>
  <si>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</si>
  <si>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</si>
  <si>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</si>
  <si>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</si>
  <si>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</si>
  <si>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</si>
  <si>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</si>
  <si>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</si>
  <si>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</si>
  <si>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</si>
  <si>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</si>
  <si>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</si>
  <si>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</si>
  <si>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</si>
  <si>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</si>
  <si>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KONSEP DASAR IPS SD (A1H2A61A)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</si>
  <si>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</si>
  <si>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</si>
  <si>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</si>
  <si>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</si>
  <si>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</si>
  <si>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</si>
  <si>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</si>
  <si>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</si>
  <si>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</si>
  <si>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AULIYA KHAERUN NISYA</t>
  </si>
  <si>
    <t>AURELIA SALSABILA</t>
  </si>
  <si>
    <t>BAIQ FRECILIA DWI SYARA</t>
  </si>
  <si>
    <t>DELA ANGGRA YANTI</t>
  </si>
  <si>
    <t>ERNI YULIANTI</t>
  </si>
  <si>
    <t>HERLY YUNIARTI</t>
  </si>
  <si>
    <t>INDANA JULFAN</t>
  </si>
  <si>
    <t>JENI</t>
  </si>
  <si>
    <t>LILIS REGINA PUTRI</t>
  </si>
  <si>
    <t>MAR'ATUL HAYATI</t>
  </si>
  <si>
    <t>MARSYA CANTIKA KUTARI</t>
  </si>
  <si>
    <t>MIRNAWATI</t>
  </si>
  <si>
    <t>MUHAMMAD KADAFI</t>
  </si>
  <si>
    <t>MUSLIMAH</t>
  </si>
  <si>
    <t>NINDIA WULANDARI</t>
  </si>
  <si>
    <t>NIZA YULIANI</t>
  </si>
  <si>
    <t>NURAINI</t>
  </si>
  <si>
    <t>NURANNISA RAMADHANI</t>
  </si>
  <si>
    <t>NURFADIANTI</t>
  </si>
  <si>
    <t>NURHAYATI</t>
  </si>
  <si>
    <t>PIPIT VEBRIYANTI</t>
  </si>
  <si>
    <t>QONITA AULA HAQ</t>
  </si>
  <si>
    <t>RAHMAT ALAMIN</t>
  </si>
  <si>
    <t>RANGGA ARDIANSAH</t>
  </si>
  <si>
    <t>RISMA</t>
  </si>
  <si>
    <t>RISMI</t>
  </si>
  <si>
    <t>RIZKI NUGRAHA PUTRA</t>
  </si>
  <si>
    <t>SITI HAWAH</t>
  </si>
  <si>
    <t>SUMIATI</t>
  </si>
  <si>
    <t>TINI APRIATININGSIH</t>
  </si>
  <si>
    <t>WARDATUN NAZIA</t>
  </si>
  <si>
    <t>AL FINA DWI JAYANTI</t>
  </si>
  <si>
    <t>ANISYA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</si>
</sst>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1234583292</v>
      </c>
    </row>
    <row r="11" spans="1:4" x14ac:dyDescent="0.35">
      <c r="A11">
        <v>2</v>
      </c>
      <c r="B11" s="3"/>
      <c r="C11" s="3"/>
      <c r="D11">
        <v>1234583292</v>
      </c>
    </row>
    <row r="12" spans="1:4" x14ac:dyDescent="0.35">
      <c r="A12">
        <v>3</v>
      </c>
      <c r="B12" s="3"/>
      <c r="C12" s="3"/>
      <c r="D12">
        <v>1234583292</v>
      </c>
    </row>
    <row r="13" spans="1:4" x14ac:dyDescent="0.35">
      <c r="A13">
        <v>4</v>
      </c>
      <c r="B13" s="3"/>
      <c r="C13" s="3"/>
      <c r="D13">
        <v>1234583292</v>
      </c>
    </row>
    <row r="14" spans="1:4" x14ac:dyDescent="0.35">
      <c r="A14">
        <v>5</v>
      </c>
      <c r="B14" s="3"/>
      <c r="C14" s="3"/>
      <c r="D14">
        <v>1234583292</v>
      </c>
    </row>
    <row r="15" spans="1:4" x14ac:dyDescent="0.35">
      <c r="A15">
        <v>6</v>
      </c>
      <c r="B15" s="3"/>
      <c r="C15" s="3"/>
      <c r="D15">
        <v>1234583292</v>
      </c>
    </row>
    <row r="16" spans="1:4" x14ac:dyDescent="0.35">
      <c r="A16">
        <v>7</v>
      </c>
      <c r="B16" s="3"/>
      <c r="C16" s="3"/>
      <c r="D16">
        <v>1234583292</v>
      </c>
    </row>
    <row r="17" spans="1:4" x14ac:dyDescent="0.35">
      <c r="A17">
        <v>8</v>
      </c>
      <c r="B17" s="3"/>
      <c r="C17" s="3"/>
      <c r="D17">
        <v>1234583292</v>
      </c>
    </row>
    <row r="18" spans="1:4" x14ac:dyDescent="0.35">
      <c r="A18">
        <v>9</v>
      </c>
      <c r="B18" s="3"/>
      <c r="C18" s="3"/>
      <c r="D18">
        <v>1234583292</v>
      </c>
    </row>
    <row r="19" spans="1:4" x14ac:dyDescent="0.35">
      <c r="A19">
        <v>10</v>
      </c>
      <c r="B19" s="3"/>
      <c r="C19" s="3"/>
      <c r="D19">
        <v>1234583292</v>
      </c>
    </row>
    <row r="20" spans="1:4" x14ac:dyDescent="0.35">
      <c r="A20">
        <v>11</v>
      </c>
      <c r="B20" s="3"/>
      <c r="C20" s="3"/>
      <c r="D20">
        <v>1234583292</v>
      </c>
    </row>
    <row r="21" spans="1:4" x14ac:dyDescent="0.35">
      <c r="A21">
        <v>12</v>
      </c>
      <c r="B21" s="3"/>
      <c r="C21" s="3"/>
      <c r="D21">
        <v>1234583292</v>
      </c>
    </row>
    <row r="22" spans="1:4" x14ac:dyDescent="0.35">
      <c r="A22">
        <v>13</v>
      </c>
      <c r="B22" s="3"/>
      <c r="C22" s="3"/>
      <c r="D22">
        <v>1234583292</v>
      </c>
    </row>
    <row r="23" spans="1:4" x14ac:dyDescent="0.35">
      <c r="A23">
        <v>14</v>
      </c>
      <c r="B23" s="3"/>
      <c r="C23" s="3"/>
      <c r="D23">
        <v>1234583292</v>
      </c>
    </row>
    <row r="24" spans="1:4" x14ac:dyDescent="0.35">
      <c r="A24">
        <v>15</v>
      </c>
      <c r="B24" s="3"/>
      <c r="C24" s="3"/>
      <c r="D24">
        <v>1234583292</v>
      </c>
    </row>
    <row r="25" spans="1:4" x14ac:dyDescent="0.35">
      <c r="A25">
        <v>16</v>
      </c>
      <c r="B25" s="3"/>
      <c r="C25" s="3"/>
      <c r="D25">
        <v>1234583292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0" sqref="E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/>
      <c r="E10" s="3"/>
      <c r="F10">
        <v>1234583292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1234583292</v>
      </c>
    </row>
    <row r="12" spans="1:6" x14ac:dyDescent="0.35">
      <c r="A12">
        <v>3</v>
      </c>
      <c r="B12" t="s">
        <v>60</v>
      </c>
      <c r="C12" s="9">
        <v>0.1</v>
      </c>
      <c r="D12" s="3"/>
      <c r="E12" s="3"/>
      <c r="F12">
        <v>1234583292</v>
      </c>
    </row>
    <row r="13" spans="1:6" x14ac:dyDescent="0.35">
      <c r="A13">
        <v>4</v>
      </c>
      <c r="B13" t="s">
        <v>61</v>
      </c>
      <c r="C13" s="9">
        <v>0.2</v>
      </c>
      <c r="D13" s="3"/>
      <c r="E13" s="3"/>
      <c r="F13">
        <v>1234583292</v>
      </c>
    </row>
    <row r="14" spans="1:6" x14ac:dyDescent="0.35">
      <c r="A14">
        <v>5</v>
      </c>
      <c r="B14" t="s">
        <v>62</v>
      </c>
      <c r="C14" s="9">
        <v>0.25</v>
      </c>
      <c r="D14" s="3"/>
      <c r="E14" s="3"/>
      <c r="F14">
        <v>1234583292</v>
      </c>
    </row>
    <row r="15" spans="1:6" x14ac:dyDescent="0.35">
      <c r="A15">
        <v>6</v>
      </c>
      <c r="B15" t="s">
        <v>63</v>
      </c>
      <c r="C15" s="9">
        <v>0.25</v>
      </c>
      <c r="D15" s="3"/>
      <c r="E15" s="3"/>
      <c r="F15">
        <v>1234583292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zoomScale="85" zoomScaleNormal="85" workbookViewId="0">
      <selection activeCell="M25" sqref="M2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20230110800145</v>
      </c>
      <c r="C5" t="s">
        <v>74</v>
      </c>
      <c r="D5">
        <v>156402</v>
      </c>
      <c r="E5" t="s">
        <v>1</v>
      </c>
      <c r="F5" t="s">
        <v>3</v>
      </c>
      <c r="G5" s="3">
        <v>85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81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20230110800146</v>
      </c>
      <c r="C6" t="s">
        <v>75</v>
      </c>
      <c r="D6">
        <v>151932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20230110800147</v>
      </c>
      <c r="C7" t="s">
        <v>76</v>
      </c>
      <c r="D7">
        <v>152072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35">
      <c r="A8">
        <v>4</v>
      </c>
      <c r="B8">
        <v>20230110800148</v>
      </c>
      <c r="C8" t="s">
        <v>77</v>
      </c>
      <c r="D8">
        <v>152352</v>
      </c>
      <c r="E8" t="s">
        <v>1</v>
      </c>
      <c r="F8" t="s">
        <v>3</v>
      </c>
      <c r="G8" s="3">
        <v>85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35">
      <c r="A9">
        <v>5</v>
      </c>
      <c r="B9">
        <v>20230110800149</v>
      </c>
      <c r="C9" t="s">
        <v>78</v>
      </c>
      <c r="D9">
        <v>153396</v>
      </c>
      <c r="E9" t="s">
        <v>1</v>
      </c>
      <c r="F9" t="s">
        <v>3</v>
      </c>
      <c r="G9" s="3">
        <v>85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35">
      <c r="A10">
        <v>6</v>
      </c>
      <c r="B10">
        <v>20230110800150</v>
      </c>
      <c r="C10" t="s">
        <v>79</v>
      </c>
      <c r="D10">
        <v>152495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20230110800151</v>
      </c>
      <c r="C11" t="s">
        <v>80</v>
      </c>
      <c r="D11">
        <v>152488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20230110800152</v>
      </c>
      <c r="C12" t="s">
        <v>81</v>
      </c>
      <c r="D12">
        <v>154120</v>
      </c>
      <c r="E12" t="s">
        <v>1</v>
      </c>
      <c r="F12" t="s">
        <v>3</v>
      </c>
      <c r="G12" s="3">
        <v>85</v>
      </c>
      <c r="H12" s="3"/>
      <c r="I12" s="3">
        <v>80</v>
      </c>
      <c r="J12" s="3">
        <v>85</v>
      </c>
      <c r="K12" s="3">
        <v>80</v>
      </c>
      <c r="L12" s="3">
        <v>80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35">
      <c r="A13">
        <v>9</v>
      </c>
      <c r="B13">
        <v>20230110800153</v>
      </c>
      <c r="C13" t="s">
        <v>82</v>
      </c>
      <c r="D13">
        <v>152357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20230110800154</v>
      </c>
      <c r="C14" t="s">
        <v>83</v>
      </c>
      <c r="D14">
        <v>151825</v>
      </c>
      <c r="E14" t="s">
        <v>1</v>
      </c>
      <c r="F14" t="s">
        <v>3</v>
      </c>
      <c r="G14" s="3">
        <v>85</v>
      </c>
      <c r="H14" s="3"/>
      <c r="I14" s="3">
        <v>80</v>
      </c>
      <c r="J14" s="3">
        <v>85</v>
      </c>
      <c r="K14" s="3">
        <v>80</v>
      </c>
      <c r="L14" s="3">
        <v>80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35">
      <c r="A15">
        <v>11</v>
      </c>
      <c r="B15">
        <v>20230110800155</v>
      </c>
      <c r="C15" t="s">
        <v>84</v>
      </c>
      <c r="D15">
        <v>152458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20230110800157</v>
      </c>
      <c r="C16" t="s">
        <v>85</v>
      </c>
      <c r="D16">
        <v>152374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20230110800158</v>
      </c>
      <c r="C17" t="s">
        <v>86</v>
      </c>
      <c r="D17">
        <v>156419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20230110800159</v>
      </c>
      <c r="C18" t="s">
        <v>87</v>
      </c>
      <c r="D18">
        <v>152546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20230110800160</v>
      </c>
      <c r="C19" t="s">
        <v>88</v>
      </c>
      <c r="D19">
        <v>151948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20230110800161</v>
      </c>
      <c r="C20" t="s">
        <v>89</v>
      </c>
      <c r="D20">
        <v>152417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20230110800162</v>
      </c>
      <c r="C21" t="s">
        <v>90</v>
      </c>
      <c r="D21">
        <v>152569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>
        <v>20230110800163</v>
      </c>
      <c r="C22" t="s">
        <v>91</v>
      </c>
      <c r="D22">
        <v>152351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20230110800164</v>
      </c>
      <c r="C23" t="s">
        <v>92</v>
      </c>
      <c r="D23">
        <v>152529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20230110800165</v>
      </c>
      <c r="C24" t="s">
        <v>93</v>
      </c>
      <c r="D24">
        <v>153117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20230110800166</v>
      </c>
      <c r="C25" t="s">
        <v>94</v>
      </c>
      <c r="D25">
        <v>156458</v>
      </c>
      <c r="E25" t="s">
        <v>1</v>
      </c>
      <c r="F25" t="s">
        <v>3</v>
      </c>
      <c r="G25" s="3">
        <v>75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79</v>
      </c>
      <c r="N25" t="str">
        <f t="shared" si="0"/>
        <v>A-</v>
      </c>
    </row>
    <row r="26" spans="1:14" x14ac:dyDescent="0.35">
      <c r="A26">
        <v>22</v>
      </c>
      <c r="B26">
        <v>20230110800167</v>
      </c>
      <c r="C26" t="s">
        <v>95</v>
      </c>
      <c r="D26">
        <v>152354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20230110800168</v>
      </c>
      <c r="C27" t="s">
        <v>96</v>
      </c>
      <c r="D27">
        <v>152334</v>
      </c>
      <c r="E27" t="s">
        <v>1</v>
      </c>
      <c r="F27" t="s">
        <v>3</v>
      </c>
      <c r="G27" s="3">
        <v>10</v>
      </c>
      <c r="H27" s="3"/>
      <c r="I27" s="3">
        <v>10</v>
      </c>
      <c r="J27" s="3">
        <v>10</v>
      </c>
      <c r="K27" s="3">
        <v>0</v>
      </c>
      <c r="L27" s="3">
        <v>0</v>
      </c>
      <c r="M27">
        <f>G27*Komponen!C10 + H27*Komponen!C11 + I27*Komponen!C12 + J27*Komponen!C13 + K27*Komponen!C14 + L27*Komponen!C15</f>
        <v>5</v>
      </c>
      <c r="N27" t="str">
        <f t="shared" si="0"/>
        <v>E</v>
      </c>
    </row>
    <row r="28" spans="1:14" x14ac:dyDescent="0.35">
      <c r="A28">
        <v>24</v>
      </c>
      <c r="B28">
        <v>20230110800169</v>
      </c>
      <c r="C28" t="s">
        <v>97</v>
      </c>
      <c r="D28">
        <v>152811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20230110800170</v>
      </c>
      <c r="C29" t="s">
        <v>98</v>
      </c>
      <c r="D29">
        <v>152304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20230110800171</v>
      </c>
      <c r="C30" t="s">
        <v>99</v>
      </c>
      <c r="D30">
        <v>152295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20230110800172</v>
      </c>
      <c r="C31" t="s">
        <v>100</v>
      </c>
      <c r="D31">
        <v>152090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20230110800174</v>
      </c>
      <c r="C32" t="s">
        <v>101</v>
      </c>
      <c r="D32">
        <v>152788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>
        <v>20230110800175</v>
      </c>
      <c r="C33" t="s">
        <v>102</v>
      </c>
      <c r="D33">
        <v>154337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>
        <v>20230110800176</v>
      </c>
      <c r="C34" t="s">
        <v>103</v>
      </c>
      <c r="D34">
        <v>153898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>
        <v>20230110800177</v>
      </c>
      <c r="C35" t="s">
        <v>104</v>
      </c>
      <c r="D35">
        <v>152407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>
        <v>20230110800178</v>
      </c>
      <c r="C36" t="s">
        <v>105</v>
      </c>
      <c r="D36">
        <v>152330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>
        <v>20230110800179</v>
      </c>
      <c r="C37" t="s">
        <v>106</v>
      </c>
      <c r="D37">
        <v>152365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Sukron Fu</cp:lastModifiedBy>
  <dcterms:created xsi:type="dcterms:W3CDTF">2025-01-21T03:51:09Z</dcterms:created>
  <dcterms:modified xsi:type="dcterms:W3CDTF">2025-01-28T02:56:26Z</dcterms:modified>
  <cp:category>nilai</cp:category>
</cp:coreProperties>
</file>