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15360" windowHeight="523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17" i="4" l="1"/>
  <c r="M17" i="4"/>
  <c r="N16" i="4"/>
  <c r="M16" i="4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<sst xmlns="http://schemas.openxmlformats.org/spreadsheetml/2006/main" count="167" uniqueCount="123">
  <si>
    <t>KODE MK</t>
  </si>
  <si>
    <t>F1A2A03A</t>
  </si>
  <si>
    <t>NAMA MK</t>
  </si>
  <si>
    <t>ILMU NEGARA</t>
  </si>
  <si>
    <t>NAMA KELAS</t>
  </si>
  <si>
    <t>1F</t>
  </si>
  <si>
    <t>Program Studi</t>
  </si>
  <si>
    <t>S1 HUKUM</t>
  </si>
  <si>
    <t>Fakultas</t>
  </si>
  <si>
    <t>HUKUM</t>
  </si>
  <si>
    <t>Semester</t>
  </si>
  <si>
    <t>Nama Dosen</t>
  </si>
  <si>
    <t>ANIES PRIMA DEWI,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</si>
  <si>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</si>
  <si>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</si>
  <si>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</si>
  <si>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</si>
  <si>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</si>
  <si>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</si>
  <si>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</si>
  <si>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</si>
  <si>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</si>
  <si>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</si>
  <si>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</si>
  <si>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</si>
  <si>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</si>
  <si>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</si>
  <si>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</si>
  <si>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</si>
  <si>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</si>
  <si>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</si>
  <si>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</si>
  <si>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</si>
  <si>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</si>
  <si>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</si>
  <si>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</si>
  <si>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</si>
  <si>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</si>
  <si>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</si>
  <si>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</si>
  <si>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</si>
  <si>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</si>
  <si>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</si>
  <si>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</si>
  <si>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</si>
  <si>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</si>
  <si>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</si>
  <si>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</si>
  <si>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</si>
  <si>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</si>
  <si>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</si>
  <si>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</si>
  <si>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</si>
  <si>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</si>
  <si>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</si>
  <si>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</si>
  <si>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</si>
  <si>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</si>
  <si>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</si>
  <si>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</si>
  <si>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</si>
  <si>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</si>
  <si>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</si>
  <si>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</si>
  <si>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</si>
  <si>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</si>
  <si>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</si>
  <si>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</si>
  <si>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NEGARA (F1A2A03A)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</si>
  <si>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</si>
  <si>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</si>
  <si>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</si>
  <si>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</si>
  <si>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</si>
  <si>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</si>
  <si>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</si>
  <si>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</si>
  <si>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</si>
  <si>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DEWI MILING MARYANI</t>
  </si>
  <si>
    <t>EFAN LIMANTIKA</t>
  </si>
  <si>
    <t>SYAIFUL MUSLIM</t>
  </si>
  <si>
    <t>LALU SANDIKA IRWAN</t>
  </si>
  <si>
    <t>M. HAEKAL FAHMI</t>
  </si>
  <si>
    <t>SELLYNA NUR PALUPI</t>
  </si>
  <si>
    <t>WILFRIDUS YORDAN SOLIDARMA</t>
  </si>
  <si>
    <t>ASRARUDIN</t>
  </si>
  <si>
    <t>HURNIATI</t>
  </si>
  <si>
    <t>MUHAMMAD LABIB RAJ YUSRIAN</t>
  </si>
  <si>
    <t>IKHSAN</t>
  </si>
  <si>
    <t>FAHRUL FUAD WIRA PRATAMA</t>
  </si>
  <si>
    <t>MUHAMMAD FAJAR RAMADHOAN</t>
  </si>
  <si>
    <t>Kontrak Perkuliahan, Penjelasan RPS, Sistem Penilaian</t>
  </si>
  <si>
    <t>Lecture Contract, Explanation of RPS, Assessment System</t>
  </si>
  <si>
    <t>Pengertian, Hubungan Ilmu Negara dengan Ilmu Lainnya</t>
  </si>
  <si>
    <t>Understanding, Relationship between State Science and Other Sciences</t>
  </si>
  <si>
    <t>Ruang Lingkup Ilmu Negara</t>
  </si>
  <si>
    <t>Scope of State Science</t>
  </si>
  <si>
    <t>Sifat Hakikat Negara</t>
  </si>
  <si>
    <t>The Nature of the State</t>
  </si>
  <si>
    <t>Unsur-Unsur Negara</t>
  </si>
  <si>
    <t>State Elements</t>
  </si>
  <si>
    <t>Tipe-Tipe Negara</t>
  </si>
  <si>
    <t>Types of Countries</t>
  </si>
  <si>
    <t>Teori-Teori Tentang Negara</t>
  </si>
  <si>
    <t>Theories About the State</t>
  </si>
  <si>
    <t>Ujian Tengah Semester</t>
  </si>
  <si>
    <t>Midterm exam</t>
  </si>
  <si>
    <t>Teori Pembenaran Negara</t>
  </si>
  <si>
    <t>Theory of State Justification</t>
  </si>
  <si>
    <t>Sendi-Sendi Pemerintahan dan Alat-alat Perlengkapan Negara</t>
  </si>
  <si>
    <t>Joints of Government and State Equipment</t>
  </si>
  <si>
    <t>Demokrasi dan Lembaga Perwakilan</t>
  </si>
  <si>
    <t>Democracy and Representative Institutions</t>
  </si>
  <si>
    <t>Tipe, Bentuk, dan Susunan Negara dan Pemerintahan</t>
  </si>
  <si>
    <t>Types, Forms and Structure of State and Government</t>
  </si>
  <si>
    <t>Sumber dan Legitimasi Kekuasaan</t>
  </si>
  <si>
    <t>Source and Legitimacy of Power</t>
  </si>
  <si>
    <t>Tiper-Tipe Negara</t>
  </si>
  <si>
    <t>Country Types</t>
  </si>
  <si>
    <t>Negara Demokrasi Modern dan Autokrasi Modern</t>
  </si>
  <si>
    <t>Modern Democracies and Modern Autocracy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</si>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</sst>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14" workbookViewId="0">
      <selection activeCell="B18" sqref="B1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91</v>
      </c>
      <c r="C10" s="3" t="s">
        <v>92</v>
      </c>
      <c r="D10">
        <v>1234582086</v>
      </c>
    </row>
    <row r="11" spans="1:4" x14ac:dyDescent="0.25">
      <c r="A11">
        <v>2</v>
      </c>
      <c r="B11" s="3" t="s">
        <v>93</v>
      </c>
      <c r="C11" s="3" t="s">
        <v>94</v>
      </c>
      <c r="D11">
        <v>1234582086</v>
      </c>
    </row>
    <row r="12" spans="1:4" x14ac:dyDescent="0.25">
      <c r="A12">
        <v>3</v>
      </c>
      <c r="B12" s="3" t="s">
        <v>95</v>
      </c>
      <c r="C12" s="3" t="s">
        <v>96</v>
      </c>
      <c r="D12">
        <v>1234582086</v>
      </c>
    </row>
    <row r="13" spans="1:4" x14ac:dyDescent="0.25">
      <c r="A13">
        <v>4</v>
      </c>
      <c r="B13" s="3" t="s">
        <v>97</v>
      </c>
      <c r="C13" s="3" t="s">
        <v>98</v>
      </c>
      <c r="D13">
        <v>1234582086</v>
      </c>
    </row>
    <row r="14" spans="1:4" x14ac:dyDescent="0.25">
      <c r="A14">
        <v>5</v>
      </c>
      <c r="B14" s="3" t="s">
        <v>99</v>
      </c>
      <c r="C14" s="3" t="s">
        <v>100</v>
      </c>
      <c r="D14">
        <v>1234582086</v>
      </c>
    </row>
    <row r="15" spans="1:4" x14ac:dyDescent="0.25">
      <c r="A15">
        <v>6</v>
      </c>
      <c r="B15" s="3" t="s">
        <v>101</v>
      </c>
      <c r="C15" s="3" t="s">
        <v>102</v>
      </c>
      <c r="D15">
        <v>1234582086</v>
      </c>
    </row>
    <row r="16" spans="1:4" x14ac:dyDescent="0.25">
      <c r="A16">
        <v>7</v>
      </c>
      <c r="B16" s="3" t="s">
        <v>103</v>
      </c>
      <c r="C16" s="3" t="s">
        <v>104</v>
      </c>
      <c r="D16">
        <v>1234582086</v>
      </c>
    </row>
    <row r="17" spans="1:4" x14ac:dyDescent="0.25">
      <c r="A17">
        <v>8</v>
      </c>
      <c r="B17" s="3" t="s">
        <v>105</v>
      </c>
      <c r="C17" s="3" t="s">
        <v>106</v>
      </c>
      <c r="D17">
        <v>1234582086</v>
      </c>
    </row>
    <row r="18" spans="1:4" x14ac:dyDescent="0.25">
      <c r="A18">
        <v>9</v>
      </c>
      <c r="B18" s="3" t="s">
        <v>107</v>
      </c>
      <c r="C18" s="3" t="s">
        <v>108</v>
      </c>
      <c r="D18">
        <v>1234582086</v>
      </c>
    </row>
    <row r="19" spans="1:4" x14ac:dyDescent="0.25">
      <c r="A19">
        <v>10</v>
      </c>
      <c r="B19" s="3" t="s">
        <v>109</v>
      </c>
      <c r="C19" s="3" t="s">
        <v>110</v>
      </c>
      <c r="D19">
        <v>1234582086</v>
      </c>
    </row>
    <row r="20" spans="1:4" x14ac:dyDescent="0.25">
      <c r="A20">
        <v>11</v>
      </c>
      <c r="B20" s="3" t="s">
        <v>111</v>
      </c>
      <c r="C20" s="3" t="s">
        <v>112</v>
      </c>
      <c r="D20">
        <v>1234582086</v>
      </c>
    </row>
    <row r="21" spans="1:4" x14ac:dyDescent="0.25">
      <c r="A21">
        <v>12</v>
      </c>
      <c r="B21" s="3" t="s">
        <v>113</v>
      </c>
      <c r="C21" s="3" t="s">
        <v>114</v>
      </c>
      <c r="D21">
        <v>1234582086</v>
      </c>
    </row>
    <row r="22" spans="1:4" x14ac:dyDescent="0.25">
      <c r="A22">
        <v>13</v>
      </c>
      <c r="B22" s="3" t="s">
        <v>115</v>
      </c>
      <c r="C22" s="3" t="s">
        <v>116</v>
      </c>
      <c r="D22">
        <v>1234582086</v>
      </c>
    </row>
    <row r="23" spans="1:4" x14ac:dyDescent="0.25">
      <c r="A23">
        <v>14</v>
      </c>
      <c r="B23" s="3" t="s">
        <v>117</v>
      </c>
      <c r="C23" s="3" t="s">
        <v>118</v>
      </c>
      <c r="D23">
        <v>1234582086</v>
      </c>
    </row>
    <row r="24" spans="1:4" x14ac:dyDescent="0.25">
      <c r="A24">
        <v>15</v>
      </c>
      <c r="B24" s="3" t="s">
        <v>119</v>
      </c>
      <c r="C24" s="3" t="s">
        <v>120</v>
      </c>
      <c r="D24">
        <v>1234582086</v>
      </c>
    </row>
    <row r="25" spans="1:4" x14ac:dyDescent="0.25">
      <c r="A25">
        <v>16</v>
      </c>
      <c r="B25" s="3" t="s">
        <v>121</v>
      </c>
      <c r="C25" s="3" t="s">
        <v>122</v>
      </c>
      <c r="D25">
        <v>1234582086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4" workbookViewId="0">
      <selection activeCell="C18" sqref="C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1234582086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1234582086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1234582086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1234582086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1234582086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1234582086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zoomScale="70" zoomScaleNormal="70" workbookViewId="0">
      <selection activeCell="F16" sqref="F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20240610111001</v>
      </c>
      <c r="C5" t="s">
        <v>78</v>
      </c>
      <c r="D5">
        <v>157830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20240610111002</v>
      </c>
      <c r="C6" t="s">
        <v>79</v>
      </c>
      <c r="D6">
        <v>157831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20240610111003</v>
      </c>
      <c r="C7" t="s">
        <v>80</v>
      </c>
      <c r="D7">
        <v>157832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20240610111004</v>
      </c>
      <c r="C8" t="s">
        <v>81</v>
      </c>
      <c r="D8">
        <v>157833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80</v>
      </c>
      <c r="K8" s="3">
        <v>80</v>
      </c>
      <c r="L8" s="3">
        <v>90</v>
      </c>
      <c r="M8">
        <f>G8*Komponen!C10 + H8*Komponen!C11 + I8*Komponen!C12 + J8*Komponen!C13 + K8*Komponen!C14 + L8*Komponen!C15</f>
        <v>86</v>
      </c>
      <c r="N8" t="str">
        <f t="shared" si="0"/>
        <v>A</v>
      </c>
    </row>
    <row r="9" spans="1:14" x14ac:dyDescent="0.25">
      <c r="A9">
        <v>5</v>
      </c>
      <c r="B9">
        <v>20240610111005</v>
      </c>
      <c r="C9" t="s">
        <v>82</v>
      </c>
      <c r="D9">
        <v>157834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87</v>
      </c>
      <c r="N9" t="str">
        <f t="shared" si="0"/>
        <v>A</v>
      </c>
    </row>
    <row r="10" spans="1:14" x14ac:dyDescent="0.25">
      <c r="A10">
        <v>6</v>
      </c>
      <c r="B10">
        <v>20240610111006</v>
      </c>
      <c r="C10" t="s">
        <v>83</v>
      </c>
      <c r="D10">
        <v>157835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87</v>
      </c>
      <c r="N10" t="str">
        <f t="shared" si="0"/>
        <v>A</v>
      </c>
    </row>
    <row r="11" spans="1:14" x14ac:dyDescent="0.25">
      <c r="A11">
        <v>7</v>
      </c>
      <c r="B11">
        <v>20240610111007</v>
      </c>
      <c r="C11" t="s">
        <v>84</v>
      </c>
      <c r="D11">
        <v>157836</v>
      </c>
      <c r="E11" t="s">
        <v>1</v>
      </c>
      <c r="F11" t="s">
        <v>3</v>
      </c>
      <c r="G11" s="3">
        <v>70</v>
      </c>
      <c r="H11" s="3"/>
      <c r="I11" s="3">
        <v>80</v>
      </c>
      <c r="J11" s="3">
        <v>80</v>
      </c>
      <c r="K11" s="3">
        <v>90</v>
      </c>
      <c r="L11" s="3">
        <v>80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25">
      <c r="A12">
        <v>8</v>
      </c>
      <c r="B12">
        <v>20240610111008</v>
      </c>
      <c r="C12" t="s">
        <v>85</v>
      </c>
      <c r="D12">
        <v>157837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20240610111009</v>
      </c>
      <c r="C13" t="s">
        <v>86</v>
      </c>
      <c r="D13">
        <v>157838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90</v>
      </c>
      <c r="K13" s="3">
        <v>90</v>
      </c>
      <c r="L13" s="3">
        <v>80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>
        <v>20240610111010</v>
      </c>
      <c r="C14" t="s">
        <v>87</v>
      </c>
      <c r="D14">
        <v>157839</v>
      </c>
      <c r="E14" t="s">
        <v>1</v>
      </c>
      <c r="F14" t="s">
        <v>3</v>
      </c>
      <c r="G14" s="3">
        <v>60</v>
      </c>
      <c r="H14" s="3"/>
      <c r="I14" s="3">
        <v>60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67</v>
      </c>
      <c r="N14" t="str">
        <f t="shared" si="0"/>
        <v>B</v>
      </c>
    </row>
    <row r="15" spans="1:14" x14ac:dyDescent="0.25">
      <c r="A15">
        <v>11</v>
      </c>
      <c r="B15">
        <v>20240610111011</v>
      </c>
      <c r="C15" t="s">
        <v>88</v>
      </c>
      <c r="D15">
        <v>157840</v>
      </c>
      <c r="E15" t="s">
        <v>1</v>
      </c>
      <c r="F15" t="s">
        <v>3</v>
      </c>
      <c r="G15" s="3">
        <v>90</v>
      </c>
      <c r="H15" s="3"/>
      <c r="I15" s="3">
        <v>80</v>
      </c>
      <c r="J15" s="3">
        <v>90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86.5</v>
      </c>
      <c r="N15" t="str">
        <f t="shared" si="0"/>
        <v>A</v>
      </c>
    </row>
    <row r="16" spans="1:14" x14ac:dyDescent="0.25">
      <c r="A16">
        <v>12</v>
      </c>
      <c r="B16">
        <v>20240610114003</v>
      </c>
      <c r="C16" t="s">
        <v>89</v>
      </c>
      <c r="D16">
        <v>157842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>
        <v>20240610115001</v>
      </c>
      <c r="C17" t="s">
        <v>90</v>
      </c>
      <c r="D17">
        <v>157843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2025-01-20T07:47:14Z</dcterms:created>
  <dcterms:modified xsi:type="dcterms:W3CDTF">2025-01-21T07:49:44Z</dcterms:modified>
  <cp:category>nilai</cp:category>
</cp:coreProperties>
</file>