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<sst xmlns="http://schemas.openxmlformats.org/spreadsheetml/2006/main" count="276" uniqueCount="184">
  <si>
    <t>KODE MK</t>
  </si>
  <si>
    <t>F1A2A40A</t>
  </si>
  <si>
    <t>NAMA MK</t>
  </si>
  <si>
    <t>HUKUM PERJANJIAN DAN PERIKATAN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</si>
  <si>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</si>
  <si>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</si>
  <si>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</si>
  <si>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</si>
  <si>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</si>
  <si>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</si>
  <si>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</si>
  <si>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</si>
  <si>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</si>
  <si>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</si>
  <si>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</si>
  <si>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</si>
  <si>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</si>
  <si>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</si>
  <si>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</si>
  <si>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</si>
  <si>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</si>
  <si>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</si>
  <si>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</si>
  <si>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</si>
  <si>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</si>
  <si>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</si>
  <si>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</si>
  <si>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</si>
  <si>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</si>
  <si>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</si>
  <si>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</si>
  <si>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</si>
  <si>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</si>
  <si>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</si>
  <si>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</si>
  <si>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</si>
  <si>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</si>
  <si>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</si>
  <si>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</si>
  <si>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</si>
  <si>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</si>
  <si>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</si>
  <si>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</si>
  <si>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</si>
  <si>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</si>
  <si>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</si>
  <si>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</si>
  <si>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</si>
  <si>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</si>
  <si>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</si>
  <si>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</si>
  <si>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</si>
  <si>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</si>
  <si>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</si>
  <si>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</si>
  <si>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</si>
  <si>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</si>
  <si>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</si>
  <si>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</si>
  <si>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</si>
  <si>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</si>
  <si>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</si>
  <si>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</si>
  <si>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</si>
  <si>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</si>
  <si>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</si>
  <si>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</si>
  <si>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</si>
  <si>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</si>
  <si>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</si>
  <si>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</si>
  <si>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</si>
  <si>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</si>
  <si>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</si>
  <si>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</si>
  <si>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</si>
  <si>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</si>
  <si>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</si>
  <si>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2020F1A176</t>
  </si>
  <si>
    <t>ANGGA ADI SYAHPUTRA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</si>
  <si>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</si>
  <si>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</si>
  <si>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</si>
  <si>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</si>
  <si>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</si>
  <si>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</si>
  <si>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</si>
  <si>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</si>
  <si>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</si>
  <si>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</si>
  <si>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</si>
  <si>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</si>
  <si>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</si>
  <si>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</si>
  <si>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</si>
  <si>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</si>
  <si>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</si>
  <si>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</si>
  <si>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</si>
  <si>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</si>
  <si>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</si>
  <si>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</si>
  <si>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</si>
  <si>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</si>
  <si>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</si>
  <si>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</si>
  <si>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</si>
  <si>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</si>
  <si>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</si>
  <si>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</si>
  <si>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</si>
  <si>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</si>
  <si>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</si>
  <si>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</si>
  <si>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</si>
  <si>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</si>
  <si>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</si>
  <si>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</si>
  <si>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</si>
  <si>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</si>
  <si>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</si>
  <si>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</si>
  <si>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</si>
  <si>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</si>
  <si>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</si>
  <si>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</si>
  <si>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</si>
  <si>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</si>
  <si>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</si>
  <si>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</si>
  <si>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</si>
  <si>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</si>
  <si>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</si>
  <si>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</si>
  <si>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</si>
  <si>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</si>
  <si>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</si>
  <si>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</si>
  <si>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</si>
  <si>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</si>
  <si>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</si>
  <si>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</si>
  <si>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</si>
  <si>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</si>
  <si>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</si>
  <si>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</si>
  <si>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</si>
  <si>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</si>
  <si>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</si>
  <si>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</si>
  <si>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</si>
  <si>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</si>
  <si>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</si>
  <si>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PERBEDAAN ANTARA PENANAMAN MODAL DENGAN PASAR MODAL</t>
  </si>
  <si>
    <t>KEBIJAKAN PENANAMAN MODAL</t>
  </si>
  <si>
    <t>PENGATURAN HUKUM PENANAMAN MODAL</t>
  </si>
  <si>
    <t>TUJUAN KEBIJAKAN PENANAMAN MODAL</t>
  </si>
  <si>
    <t>ASAS-ASAS PENAMANAN MODAL</t>
  </si>
  <si>
    <t>BENTUK BADAN USAHA DALAM PENANAMAN MODAL</t>
  </si>
  <si>
    <t>UJIAN TENGAH SEMESTER</t>
  </si>
  <si>
    <t>HAK, KEWAJIBAN SERTA TANGGUNG JAWAB PENANAMAN MODAL</t>
  </si>
  <si>
    <t>FASILITAS PENAMANAN MODAL</t>
  </si>
  <si>
    <t>BENTUK INSENTIF BAGI PENANAMAN MODAL</t>
  </si>
  <si>
    <t>JAMINAN TINDAKAN NASIONALISME</t>
  </si>
  <si>
    <t>PELAYANAN</t>
  </si>
  <si>
    <t>PENGARUH PENANAMAN MODAL</t>
  </si>
  <si>
    <t>PENYELESAIN SENGKETA PENANAMAN MODAL</t>
  </si>
  <si>
    <t>UJIAN AKHIR SEMESTER</t>
  </si>
  <si>
    <t>LECTURE CONTRACT, EXPLANATION OF RPS, ASSESSMENT SYSTEM</t>
  </si>
  <si>
    <t>THE DIFFERENCE BETWEEN CAPITAL INVESTMENT AND THE CAPITAL MARKET</t>
  </si>
  <si>
    <t>CAPITAL INVESTMENT POLICY</t>
  </si>
  <si>
    <t>LEGAL REGULATION OF INVESTMENT</t>
  </si>
  <si>
    <t>INVESTMENT POLICY OBJECTIVES</t>
  </si>
  <si>
    <t>PRINCIPLES OF CAPITAL INVESTMENT</t>
  </si>
  <si>
    <t>FORM A BUSINESS ENTITY FOR CAPITAL INVESTMENT</t>
  </si>
  <si>
    <t>MIDTERM EXAM</t>
  </si>
  <si>
    <t>RIGHTS, OBLIGATIONS AND RESPONSIBILITIES OF CAPITAL INVESTMENT</t>
  </si>
  <si>
    <t>CAPITAL INVESTMENT FACILITIES</t>
  </si>
  <si>
    <t>FORM OF INCENTIVE FOR CAPITAL INVESTMENT</t>
  </si>
  <si>
    <t>GUARANTEED ACTION OF NATIONALISM</t>
  </si>
  <si>
    <t>SERVICE</t>
  </si>
  <si>
    <t>INFLUENCE OF CAPITAL INVESTMENT</t>
  </si>
  <si>
    <t>SETTLEMENT OF INVESTMENT DISPUTES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</si>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</sst>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152</v>
      </c>
      <c r="C10" s="13" t="s">
        <v>168</v>
      </c>
      <c r="D10">
        <v>1234582332</v>
      </c>
    </row>
    <row r="11" spans="1:4" ht="30" x14ac:dyDescent="0.25">
      <c r="A11">
        <v>2</v>
      </c>
      <c r="B11" s="13" t="s">
        <v>153</v>
      </c>
      <c r="C11" s="13" t="s">
        <v>169</v>
      </c>
      <c r="D11">
        <v>1234582332</v>
      </c>
    </row>
    <row r="12" spans="1:4" x14ac:dyDescent="0.25">
      <c r="A12">
        <v>3</v>
      </c>
      <c r="B12" s="13" t="s">
        <v>154</v>
      </c>
      <c r="C12" s="13" t="s">
        <v>170</v>
      </c>
      <c r="D12">
        <v>1234582332</v>
      </c>
    </row>
    <row r="13" spans="1:4" x14ac:dyDescent="0.25">
      <c r="A13">
        <v>4</v>
      </c>
      <c r="B13" s="13" t="s">
        <v>155</v>
      </c>
      <c r="C13" s="13" t="s">
        <v>171</v>
      </c>
      <c r="D13">
        <v>1234582332</v>
      </c>
    </row>
    <row r="14" spans="1:4" x14ac:dyDescent="0.25">
      <c r="A14">
        <v>5</v>
      </c>
      <c r="B14" s="13" t="s">
        <v>156</v>
      </c>
      <c r="C14" s="13" t="s">
        <v>172</v>
      </c>
      <c r="D14">
        <v>1234582332</v>
      </c>
    </row>
    <row r="15" spans="1:4" x14ac:dyDescent="0.25">
      <c r="A15">
        <v>6</v>
      </c>
      <c r="B15" s="13" t="s">
        <v>157</v>
      </c>
      <c r="C15" s="13" t="s">
        <v>173</v>
      </c>
      <c r="D15">
        <v>1234582332</v>
      </c>
    </row>
    <row r="16" spans="1:4" x14ac:dyDescent="0.25">
      <c r="A16">
        <v>7</v>
      </c>
      <c r="B16" s="13" t="s">
        <v>158</v>
      </c>
      <c r="C16" s="13" t="s">
        <v>174</v>
      </c>
      <c r="D16">
        <v>1234582332</v>
      </c>
    </row>
    <row r="17" spans="1:4" x14ac:dyDescent="0.25">
      <c r="A17">
        <v>8</v>
      </c>
      <c r="B17" s="13" t="s">
        <v>159</v>
      </c>
      <c r="C17" s="13" t="s">
        <v>175</v>
      </c>
      <c r="D17">
        <v>1234582332</v>
      </c>
    </row>
    <row r="18" spans="1:4" ht="30" x14ac:dyDescent="0.25">
      <c r="A18">
        <v>9</v>
      </c>
      <c r="B18" s="13" t="s">
        <v>160</v>
      </c>
      <c r="C18" s="13" t="s">
        <v>176</v>
      </c>
      <c r="D18">
        <v>1234582332</v>
      </c>
    </row>
    <row r="19" spans="1:4" x14ac:dyDescent="0.25">
      <c r="A19">
        <v>10</v>
      </c>
      <c r="B19" s="13" t="s">
        <v>161</v>
      </c>
      <c r="C19" s="13" t="s">
        <v>177</v>
      </c>
      <c r="D19">
        <v>1234582332</v>
      </c>
    </row>
    <row r="20" spans="1:4" x14ac:dyDescent="0.25">
      <c r="A20">
        <v>11</v>
      </c>
      <c r="B20" s="13" t="s">
        <v>162</v>
      </c>
      <c r="C20" s="13" t="s">
        <v>178</v>
      </c>
      <c r="D20">
        <v>1234582332</v>
      </c>
    </row>
    <row r="21" spans="1:4" x14ac:dyDescent="0.25">
      <c r="A21">
        <v>12</v>
      </c>
      <c r="B21" s="13" t="s">
        <v>163</v>
      </c>
      <c r="C21" s="13" t="s">
        <v>179</v>
      </c>
      <c r="D21">
        <v>1234582332</v>
      </c>
    </row>
    <row r="22" spans="1:4" x14ac:dyDescent="0.25">
      <c r="A22">
        <v>13</v>
      </c>
      <c r="B22" s="13" t="s">
        <v>164</v>
      </c>
      <c r="C22" s="13" t="s">
        <v>180</v>
      </c>
      <c r="D22">
        <v>1234582332</v>
      </c>
    </row>
    <row r="23" spans="1:4" x14ac:dyDescent="0.25">
      <c r="A23">
        <v>14</v>
      </c>
      <c r="B23" s="13" t="s">
        <v>165</v>
      </c>
      <c r="C23" s="13" t="s">
        <v>181</v>
      </c>
      <c r="D23">
        <v>1234582332</v>
      </c>
    </row>
    <row r="24" spans="1:4" x14ac:dyDescent="0.25">
      <c r="A24">
        <v>15</v>
      </c>
      <c r="B24" s="13" t="s">
        <v>166</v>
      </c>
      <c r="C24" s="13" t="s">
        <v>182</v>
      </c>
      <c r="D24">
        <v>1234582332</v>
      </c>
    </row>
    <row r="25" spans="1:4" x14ac:dyDescent="0.25">
      <c r="A25">
        <v>16</v>
      </c>
      <c r="B25" s="13" t="s">
        <v>167</v>
      </c>
      <c r="C25" s="13" t="s">
        <v>183</v>
      </c>
      <c r="D25">
        <v>1234582332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1234582332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1234582332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1234582332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1234582332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1234582332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I15" sqref="I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156218</v>
      </c>
      <c r="E6" t="s">
        <v>1</v>
      </c>
      <c r="F6" t="s">
        <v>3</v>
      </c>
      <c r="G6" s="3">
        <v>77</v>
      </c>
      <c r="H6" s="3"/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155710</v>
      </c>
      <c r="E7" t="s">
        <v>1</v>
      </c>
      <c r="F7" t="s">
        <v>3</v>
      </c>
      <c r="G7" s="3">
        <v>51</v>
      </c>
      <c r="H7" s="3"/>
      <c r="I7" s="3">
        <v>51</v>
      </c>
      <c r="J7" s="3">
        <v>51</v>
      </c>
      <c r="K7" s="3">
        <v>51</v>
      </c>
      <c r="L7" s="3">
        <v>51</v>
      </c>
      <c r="M7">
        <f>G7*Komponen!C10 + H7*Komponen!C11 + I7*Komponen!C12 + J7*Komponen!C13 + K7*Komponen!C14 + L7*Komponen!C15</f>
        <v>51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156898</v>
      </c>
      <c r="E8" t="s">
        <v>1</v>
      </c>
      <c r="F8" t="s">
        <v>3</v>
      </c>
      <c r="G8" s="3">
        <v>54</v>
      </c>
      <c r="H8" s="3"/>
      <c r="I8" s="3">
        <v>54</v>
      </c>
      <c r="J8" s="3">
        <v>54</v>
      </c>
      <c r="K8" s="3">
        <v>54</v>
      </c>
      <c r="L8" s="3">
        <v>54</v>
      </c>
      <c r="M8">
        <f>G8*Komponen!C10 + H8*Komponen!C11 + I8*Komponen!C12 + J8*Komponen!C13 + K8*Komponen!C14 + L8*Komponen!C15</f>
        <v>54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155297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156831</v>
      </c>
      <c r="E10" t="s">
        <v>1</v>
      </c>
      <c r="F10" t="s">
        <v>3</v>
      </c>
      <c r="G10" s="3">
        <v>51</v>
      </c>
      <c r="H10" s="3"/>
      <c r="I10" s="3">
        <v>51</v>
      </c>
      <c r="J10" s="3">
        <v>51</v>
      </c>
      <c r="K10" s="3">
        <v>51</v>
      </c>
      <c r="L10" s="3">
        <v>51</v>
      </c>
      <c r="M10">
        <f>G10*Komponen!C10 + H10*Komponen!C11 + I10*Komponen!C12 + J10*Komponen!C13 + K10*Komponen!C14 + L10*Komponen!C15</f>
        <v>51</v>
      </c>
      <c r="N10" t="str">
        <f t="shared" si="0"/>
        <v>C</v>
      </c>
    </row>
    <row r="11" spans="1:14" x14ac:dyDescent="0.25">
      <c r="A11">
        <v>7</v>
      </c>
      <c r="B11" t="s">
        <v>90</v>
      </c>
      <c r="C11" t="s">
        <v>91</v>
      </c>
      <c r="D11">
        <v>155721</v>
      </c>
      <c r="E11" t="s">
        <v>1</v>
      </c>
      <c r="F11" t="s">
        <v>3</v>
      </c>
      <c r="G11" s="3">
        <v>59</v>
      </c>
      <c r="H11" s="3"/>
      <c r="I11" s="3">
        <v>59</v>
      </c>
      <c r="J11" s="3">
        <v>59</v>
      </c>
      <c r="K11" s="3">
        <v>59</v>
      </c>
      <c r="L11" s="3">
        <v>59</v>
      </c>
      <c r="M11">
        <f>G11*Komponen!C10 + H11*Komponen!C11 + I11*Komponen!C12 + J11*Komponen!C13 + K11*Komponen!C14 + L11*Komponen!C15</f>
        <v>59</v>
      </c>
      <c r="N11" t="str">
        <f t="shared" si="0"/>
        <v>C+</v>
      </c>
    </row>
    <row r="12" spans="1:14" x14ac:dyDescent="0.25">
      <c r="A12">
        <v>8</v>
      </c>
      <c r="B12" t="s">
        <v>92</v>
      </c>
      <c r="C12" t="s">
        <v>93</v>
      </c>
      <c r="D12">
        <v>155037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50</v>
      </c>
      <c r="L12" s="3">
        <v>50</v>
      </c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25">
      <c r="A13">
        <v>9</v>
      </c>
      <c r="B13" t="s">
        <v>94</v>
      </c>
      <c r="C13" t="s">
        <v>95</v>
      </c>
      <c r="D13">
        <v>156388</v>
      </c>
      <c r="E13" t="s">
        <v>1</v>
      </c>
      <c r="F13" t="s">
        <v>3</v>
      </c>
      <c r="G13" s="3">
        <v>55</v>
      </c>
      <c r="H13" s="3"/>
      <c r="I13" s="3">
        <v>55</v>
      </c>
      <c r="J13" s="3">
        <v>55</v>
      </c>
      <c r="K13" s="3">
        <v>55</v>
      </c>
      <c r="L13" s="3">
        <v>55</v>
      </c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156225</v>
      </c>
      <c r="E14" t="s">
        <v>1</v>
      </c>
      <c r="F14" t="s">
        <v>3</v>
      </c>
      <c r="G14" s="3">
        <v>57</v>
      </c>
      <c r="H14" s="3"/>
      <c r="I14" s="3">
        <v>57</v>
      </c>
      <c r="J14" s="3">
        <v>57</v>
      </c>
      <c r="K14" s="3">
        <v>57</v>
      </c>
      <c r="L14" s="3">
        <v>57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25">
      <c r="A15">
        <v>11</v>
      </c>
      <c r="B15" t="s">
        <v>98</v>
      </c>
      <c r="C15" t="s">
        <v>99</v>
      </c>
      <c r="D15">
        <v>155726</v>
      </c>
      <c r="E15" t="s">
        <v>1</v>
      </c>
      <c r="F15" t="s">
        <v>3</v>
      </c>
      <c r="G15" s="3">
        <v>76</v>
      </c>
      <c r="H15" s="3"/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156584</v>
      </c>
      <c r="E16" t="s">
        <v>1</v>
      </c>
      <c r="F16" t="s">
        <v>3</v>
      </c>
      <c r="G16" s="3">
        <v>60</v>
      </c>
      <c r="H16" s="3"/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154977</v>
      </c>
      <c r="E17" t="s">
        <v>1</v>
      </c>
      <c r="F17" t="s">
        <v>3</v>
      </c>
      <c r="G17" s="3">
        <v>63</v>
      </c>
      <c r="H17" s="3"/>
      <c r="I17" s="3">
        <v>63</v>
      </c>
      <c r="J17" s="3">
        <v>63</v>
      </c>
      <c r="K17" s="3">
        <v>63</v>
      </c>
      <c r="L17" s="3">
        <v>63</v>
      </c>
      <c r="M17">
        <f>G17*Komponen!C10 + H17*Komponen!C11 + I17*Komponen!C12 + J17*Komponen!C13 + K17*Komponen!C14 + L17*Komponen!C15</f>
        <v>63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155075</v>
      </c>
      <c r="E18" t="s">
        <v>1</v>
      </c>
      <c r="F18" t="s">
        <v>3</v>
      </c>
      <c r="G18" s="3">
        <v>78</v>
      </c>
      <c r="H18" s="3"/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154976</v>
      </c>
      <c r="E19" t="s">
        <v>1</v>
      </c>
      <c r="F19" t="s">
        <v>3</v>
      </c>
      <c r="G19" s="3">
        <v>81</v>
      </c>
      <c r="H19" s="3"/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155725</v>
      </c>
      <c r="E20" t="s">
        <v>1</v>
      </c>
      <c r="F20" t="s">
        <v>3</v>
      </c>
      <c r="G20" s="3">
        <v>71</v>
      </c>
      <c r="H20" s="3"/>
      <c r="I20" s="3">
        <v>71</v>
      </c>
      <c r="J20" s="3">
        <v>71</v>
      </c>
      <c r="K20" s="3">
        <v>71</v>
      </c>
      <c r="L20" s="3">
        <v>71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155605</v>
      </c>
      <c r="E21" t="s">
        <v>1</v>
      </c>
      <c r="F21" t="s">
        <v>3</v>
      </c>
      <c r="G21" s="3">
        <v>55</v>
      </c>
      <c r="H21" s="3"/>
      <c r="I21" s="3">
        <v>55</v>
      </c>
      <c r="J21" s="3">
        <v>55</v>
      </c>
      <c r="K21" s="3">
        <v>55</v>
      </c>
      <c r="L21" s="3">
        <v>55</v>
      </c>
      <c r="M21">
        <f>G21*Komponen!C10 + H21*Komponen!C11 + I21*Komponen!C12 + J21*Komponen!C13 + K21*Komponen!C14 + L21*Komponen!C15</f>
        <v>55</v>
      </c>
      <c r="N21" t="str">
        <f t="shared" si="0"/>
        <v>C+</v>
      </c>
    </row>
    <row r="22" spans="1:14" x14ac:dyDescent="0.25">
      <c r="A22">
        <v>18</v>
      </c>
      <c r="B22" t="s">
        <v>112</v>
      </c>
      <c r="C22" t="s">
        <v>113</v>
      </c>
      <c r="D22">
        <v>155070</v>
      </c>
      <c r="E22" t="s">
        <v>1</v>
      </c>
      <c r="F22" t="s">
        <v>3</v>
      </c>
      <c r="G22" s="3">
        <v>71</v>
      </c>
      <c r="H22" s="3"/>
      <c r="I22" s="3">
        <v>71</v>
      </c>
      <c r="J22" s="3">
        <v>71</v>
      </c>
      <c r="K22" s="3">
        <v>71</v>
      </c>
      <c r="L22" s="3">
        <v>71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155716</v>
      </c>
      <c r="E23" t="s">
        <v>1</v>
      </c>
      <c r="F23" t="s">
        <v>3</v>
      </c>
      <c r="G23" s="3">
        <v>86</v>
      </c>
      <c r="H23" s="3"/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156136</v>
      </c>
      <c r="E24" t="s">
        <v>1</v>
      </c>
      <c r="F24" t="s">
        <v>3</v>
      </c>
      <c r="G24" s="3">
        <v>68</v>
      </c>
      <c r="H24" s="3"/>
      <c r="I24" s="3">
        <v>68</v>
      </c>
      <c r="J24" s="3">
        <v>68</v>
      </c>
      <c r="K24" s="3">
        <v>68</v>
      </c>
      <c r="L24" s="3">
        <v>68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157018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156921</v>
      </c>
      <c r="E26" t="s">
        <v>1</v>
      </c>
      <c r="F26" t="s">
        <v>3</v>
      </c>
      <c r="G26" s="3">
        <v>59</v>
      </c>
      <c r="H26" s="3"/>
      <c r="I26" s="3">
        <v>59</v>
      </c>
      <c r="J26" s="3">
        <v>59</v>
      </c>
      <c r="K26" s="3">
        <v>59</v>
      </c>
      <c r="L26" s="3">
        <v>59</v>
      </c>
      <c r="M26">
        <f>G26*Komponen!C10 + H26*Komponen!C11 + I26*Komponen!C12 + J26*Komponen!C13 + K26*Komponen!C14 + L26*Komponen!C15</f>
        <v>59</v>
      </c>
      <c r="N26" t="str">
        <f t="shared" si="0"/>
        <v>C+</v>
      </c>
    </row>
    <row r="27" spans="1:14" x14ac:dyDescent="0.25">
      <c r="A27">
        <v>23</v>
      </c>
      <c r="B27" t="s">
        <v>122</v>
      </c>
      <c r="C27" t="s">
        <v>123</v>
      </c>
      <c r="D27">
        <v>154962</v>
      </c>
      <c r="E27" t="s">
        <v>1</v>
      </c>
      <c r="F27" t="s">
        <v>3</v>
      </c>
      <c r="G27" s="3">
        <v>81</v>
      </c>
      <c r="H27" s="3"/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155598</v>
      </c>
      <c r="E28" t="s">
        <v>1</v>
      </c>
      <c r="F28" t="s">
        <v>3</v>
      </c>
      <c r="G28" s="3">
        <v>52</v>
      </c>
      <c r="H28" s="3"/>
      <c r="I28" s="3">
        <v>52</v>
      </c>
      <c r="J28" s="3">
        <v>52</v>
      </c>
      <c r="K28" s="3">
        <v>52</v>
      </c>
      <c r="L28" s="3">
        <v>52</v>
      </c>
      <c r="M28">
        <f>G28*Komponen!C10 + H28*Komponen!C11 + I28*Komponen!C12 + J28*Komponen!C13 + K28*Komponen!C14 + L28*Komponen!C15</f>
        <v>52</v>
      </c>
      <c r="N28" t="str">
        <f t="shared" si="0"/>
        <v>C</v>
      </c>
    </row>
    <row r="29" spans="1:14" x14ac:dyDescent="0.25">
      <c r="A29">
        <v>25</v>
      </c>
      <c r="B29" t="s">
        <v>126</v>
      </c>
      <c r="C29" t="s">
        <v>127</v>
      </c>
      <c r="D29">
        <v>154807</v>
      </c>
      <c r="E29" t="s">
        <v>1</v>
      </c>
      <c r="F29" t="s">
        <v>3</v>
      </c>
      <c r="G29" s="3">
        <v>67</v>
      </c>
      <c r="H29" s="3"/>
      <c r="I29" s="3">
        <v>67</v>
      </c>
      <c r="J29" s="3">
        <v>67</v>
      </c>
      <c r="K29" s="3">
        <v>67</v>
      </c>
      <c r="L29" s="3">
        <v>67</v>
      </c>
      <c r="M29">
        <f>G29*Komponen!C10 + H29*Komponen!C11 + I29*Komponen!C12 + J29*Komponen!C13 + K29*Komponen!C14 + L29*Komponen!C15</f>
        <v>67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156856</v>
      </c>
      <c r="E30" t="s">
        <v>1</v>
      </c>
      <c r="F30" t="s">
        <v>3</v>
      </c>
      <c r="G30" s="3">
        <v>52</v>
      </c>
      <c r="H30" s="3"/>
      <c r="I30" s="3">
        <v>52</v>
      </c>
      <c r="J30" s="3">
        <v>52</v>
      </c>
      <c r="K30" s="3">
        <v>52</v>
      </c>
      <c r="L30" s="3">
        <v>52</v>
      </c>
      <c r="M30">
        <f>G30*Komponen!C10 + H30*Komponen!C11 + I30*Komponen!C12 + J30*Komponen!C13 + K30*Komponen!C14 + L30*Komponen!C15</f>
        <v>52</v>
      </c>
      <c r="N30" t="str">
        <f t="shared" si="0"/>
        <v>C</v>
      </c>
    </row>
    <row r="31" spans="1:14" x14ac:dyDescent="0.25">
      <c r="A31">
        <v>27</v>
      </c>
      <c r="B31" t="s">
        <v>130</v>
      </c>
      <c r="C31" t="s">
        <v>131</v>
      </c>
      <c r="D31">
        <v>154974</v>
      </c>
      <c r="E31" t="s">
        <v>1</v>
      </c>
      <c r="F31" t="s">
        <v>3</v>
      </c>
      <c r="G31" s="3">
        <v>60</v>
      </c>
      <c r="H31" s="3"/>
      <c r="I31" s="3">
        <v>60</v>
      </c>
      <c r="J31" s="3">
        <v>60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25">
      <c r="A32">
        <v>28</v>
      </c>
      <c r="B32" t="s">
        <v>132</v>
      </c>
      <c r="C32" t="s">
        <v>133</v>
      </c>
      <c r="D32">
        <v>155005</v>
      </c>
      <c r="E32" t="s">
        <v>1</v>
      </c>
      <c r="F32" t="s">
        <v>3</v>
      </c>
      <c r="G32" s="3">
        <v>60</v>
      </c>
      <c r="H32" s="3"/>
      <c r="I32" s="3">
        <v>60</v>
      </c>
      <c r="J32" s="3">
        <v>60</v>
      </c>
      <c r="K32" s="3">
        <v>60</v>
      </c>
      <c r="L32" s="3">
        <v>60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25">
      <c r="A33">
        <v>29</v>
      </c>
      <c r="B33" t="s">
        <v>134</v>
      </c>
      <c r="C33" t="s">
        <v>135</v>
      </c>
      <c r="D33">
        <v>156335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155753</v>
      </c>
      <c r="E34" t="s">
        <v>1</v>
      </c>
      <c r="F34" t="s">
        <v>3</v>
      </c>
      <c r="G34" s="3">
        <v>82</v>
      </c>
      <c r="H34" s="3"/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154788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153200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155704</v>
      </c>
      <c r="E37" t="s">
        <v>1</v>
      </c>
      <c r="F37" t="s">
        <v>3</v>
      </c>
      <c r="G37" s="3">
        <v>87</v>
      </c>
      <c r="H37" s="3"/>
      <c r="I37" s="3">
        <v>87</v>
      </c>
      <c r="J37" s="3">
        <v>87</v>
      </c>
      <c r="K37" s="3">
        <v>87</v>
      </c>
      <c r="L37" s="3">
        <v>87</v>
      </c>
      <c r="M37">
        <f>G37*Komponen!C10 + H37*Komponen!C11 + I37*Komponen!C12 + J37*Komponen!C13 + K37*Komponen!C14 + L37*Komponen!C15</f>
        <v>87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154971</v>
      </c>
      <c r="E38" t="s">
        <v>1</v>
      </c>
      <c r="F38" t="s">
        <v>3</v>
      </c>
      <c r="G38" s="3">
        <v>64</v>
      </c>
      <c r="H38" s="3"/>
      <c r="I38" s="3">
        <v>64</v>
      </c>
      <c r="J38" s="3">
        <v>64</v>
      </c>
      <c r="K38" s="3">
        <v>64</v>
      </c>
      <c r="L38" s="3">
        <v>64</v>
      </c>
      <c r="M38">
        <f>G38*Komponen!C10 + H38*Komponen!C11 + I38*Komponen!C12 + J38*Komponen!C13 + K38*Komponen!C14 + L38*Komponen!C15</f>
        <v>64</v>
      </c>
      <c r="N38" t="str">
        <f t="shared" si="0"/>
        <v>B-</v>
      </c>
    </row>
    <row r="39" spans="1:14" x14ac:dyDescent="0.25">
      <c r="A39">
        <v>35</v>
      </c>
      <c r="B39" t="s">
        <v>146</v>
      </c>
      <c r="C39" t="s">
        <v>147</v>
      </c>
      <c r="D39">
        <v>154957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154983</v>
      </c>
      <c r="E40" t="s">
        <v>1</v>
      </c>
      <c r="F40" t="s">
        <v>3</v>
      </c>
      <c r="G40" s="3">
        <v>81</v>
      </c>
      <c r="H40" s="3"/>
      <c r="I40" s="3">
        <v>81</v>
      </c>
      <c r="J40" s="3">
        <v>81</v>
      </c>
      <c r="K40" s="3">
        <v>81</v>
      </c>
      <c r="L40" s="3">
        <v>81</v>
      </c>
      <c r="M40">
        <f>G40*Komponen!C10 + H40*Komponen!C11 + I40*Komponen!C12 + J40*Komponen!C13 + K40*Komponen!C14 + L40*Komponen!C15</f>
        <v>81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155034</v>
      </c>
      <c r="E41" t="s">
        <v>1</v>
      </c>
      <c r="F41" t="s">
        <v>3</v>
      </c>
      <c r="G41" s="3">
        <v>61</v>
      </c>
      <c r="H41" s="3"/>
      <c r="I41" s="3">
        <v>61</v>
      </c>
      <c r="J41" s="3">
        <v>61</v>
      </c>
      <c r="K41" s="3">
        <v>61</v>
      </c>
      <c r="L41" s="3">
        <v>61</v>
      </c>
      <c r="M41">
        <f>G41*Komponen!C10 + H41*Komponen!C11 + I41*Komponen!C12 + J41*Komponen!C13 + K41*Komponen!C14 + L41*Komponen!C15</f>
        <v>61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2025-01-30T02:41:31Z</dcterms:created>
  <dcterms:modified xsi:type="dcterms:W3CDTF">2025-01-30T02:53:47Z</dcterms:modified>
  <cp:category>nilai</cp:category>
</cp:coreProperties>
</file>