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Syirril\Data Syirril\Kumpulan Nilai Akhir UAS Faperta\Kumpulan Nilai UAS ganjil 2024-2025\"/>
    </mc:Choice>
  </mc:AlternateContent>
  <xr:revisionPtr revIDLastSave="0" documentId="13_ncr:1_{BF0C6E92-DD5D-4B2F-8D2D-D1B916631B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3" i="4" l="1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<sst xmlns="http://schemas.openxmlformats.org/spreadsheetml/2006/main" count="172" uniqueCount="134">
  <si>
    <t>KODE MK</t>
  </si>
  <si>
    <t>C1A2A40B</t>
  </si>
  <si>
    <t>NAMA MK</t>
  </si>
  <si>
    <t>FISIOLOGI DAN TEKNOLOGI PASCA PANEN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</si>
  <si>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</si>
  <si>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</si>
  <si>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</si>
  <si>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</si>
  <si>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</si>
  <si>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</si>
  <si>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</si>
  <si>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</si>
  <si>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DINA SOES PUTRI, S.Si.,M.Si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</si>
  <si>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</si>
  <si>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</si>
  <si>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</si>
  <si>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</si>
  <si>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</si>
  <si>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</si>
  <si>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</si>
  <si>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</si>
  <si>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</si>
  <si>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</si>
  <si>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</si>
  <si>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</si>
  <si>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</si>
  <si>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</si>
  <si>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</si>
  <si>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</si>
  <si>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</si>
  <si>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</si>
  <si>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</si>
  <si>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</si>
  <si>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</si>
  <si>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</si>
  <si>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</si>
  <si>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</si>
  <si>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</si>
  <si>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</si>
  <si>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</si>
  <si>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</si>
  <si>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</si>
  <si>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</si>
  <si>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</si>
  <si>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</si>
  <si>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</si>
  <si>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</si>
  <si>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</si>
  <si>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</si>
  <si>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</si>
  <si>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</si>
  <si>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</si>
  <si>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</si>
  <si>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</si>
  <si>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</si>
  <si>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</si>
  <si>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</si>
  <si>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</si>
  <si>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</si>
  <si>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</si>
  <si>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</si>
  <si>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</si>
  <si>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</si>
  <si>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</si>
  <si>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FISIOLOGI DAN TEKNOLOGI PASCA PANEN (C1A2A40B)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</si>
  <si>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</si>
  <si>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</si>
  <si>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</si>
  <si>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</si>
  <si>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</si>
  <si>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</si>
  <si>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</si>
  <si>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</si>
  <si>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</si>
  <si>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2022C1A002</t>
  </si>
  <si>
    <t>AHMAD DAFFA</t>
  </si>
  <si>
    <t>2022C1A005</t>
  </si>
  <si>
    <t>IVAN KUSAMBALI</t>
  </si>
  <si>
    <t>2022C1A011</t>
  </si>
  <si>
    <t>MUHAMAD SELEMAN RATU</t>
  </si>
  <si>
    <t>2022C1A015</t>
  </si>
  <si>
    <t>YANA</t>
  </si>
  <si>
    <t>FISIOLOGI DAN TEKNOLOGI PASCAPANEN</t>
  </si>
  <si>
    <t>2022C1A022</t>
  </si>
  <si>
    <t>RIYAN HADI</t>
  </si>
  <si>
    <t>2022C1A023</t>
  </si>
  <si>
    <t>SAIDIN</t>
  </si>
  <si>
    <t>2022C1A030</t>
  </si>
  <si>
    <t>DEVIANI</t>
  </si>
  <si>
    <t>2022C1A035</t>
  </si>
  <si>
    <t>HARDIANI RAMALIAH</t>
  </si>
  <si>
    <t>RINI WINDI ASTUTI</t>
  </si>
  <si>
    <t>Pendahuluan Penjelasan umum mengenai ruang lingkup pokok bahasan, proses pembelajaran, etike dan kontrak perkuliahan</t>
  </si>
  <si>
    <t>Introduction General explanation of the scope of the subject matter, learning process, etiquette and lecture contract</t>
  </si>
  <si>
    <t>Ujian Tengah Semester</t>
  </si>
  <si>
    <t>Middle Test</t>
  </si>
  <si>
    <t>Peran Etilen dan Poliamin
-	Etilen dan faktor- faktor yang mempengaruhi
-	Peranan etilen dalam proses pematangan
-	Poliamin dan manfaatnya</t>
  </si>
  <si>
    <t>“The Role of Ethylene and Polyamines
- Ethylene and influencing factors
- Role of ethylene in the ripening process
- Polyamines and their benefits”</t>
  </si>
  <si>
    <t>Perubahan Kekukuhan selama Pemasakan
-	Dinding sel dan komponen penyusunnya
-	Perubahan komponen dinding sel</t>
  </si>
  <si>
    <t>“Changes in Firmness during Ripening
- Cell wall and its constituent components
- Changes in cell wall components”</t>
  </si>
  <si>
    <t>Kualitas Komoditi Pertanian Pra Panen
-	Metode penentuan komoditi pertanian yang akan dipanen
-	Standar kualitas
-	Faktor-faktor yang mempengaruhi kualitas</t>
  </si>
  <si>
    <t>“Pre-Harvest Quality of Agricultural Commodities
- Methods for determining agricultural commodities to be harvested
- Quality standards
- Factors affecting quality”</t>
  </si>
  <si>
    <t>Penyimpanan dalam Praktek
-	Penyimpanan produk campuran
-	Penyimpanan segar (buah-buahan, sayuran, cut flowers, dan penggunaan larutan
garam)</t>
  </si>
  <si>
    <t>“Storage in Practice
- Mixed product storage
- Fresh storage (fruits, vegetables, cut flowers, and use of salt solutions)
salts)”</t>
  </si>
  <si>
    <t>Ujian Akhir Semester</t>
  </si>
  <si>
    <t>Final Test</t>
  </si>
  <si>
    <t>Penilaian Aktivitas Mahasiswa Selama Proses Belajar Mengajar</t>
  </si>
  <si>
    <t>Assessment of Student Activities During the Teaching and Learning Process</t>
  </si>
  <si>
    <t>Pertanyaan yang Diberikan Oleh Dosen Kepada Mahasiswa Sebelum Pembelajaran Dimulai</t>
  </si>
  <si>
    <t>Questions Given by Lecturers to Students Before Learning Begins</t>
  </si>
  <si>
    <t>Penilaian Soal Latihan Mahasiswa</t>
  </si>
  <si>
    <t>Assessment of Student Exercise Questions</t>
  </si>
  <si>
    <t>Evaluasi Tengah Semester Setelah Proses Belajar Mengajar Berjalan 8 Kali Pertemuan</t>
  </si>
  <si>
    <t>Midterm Evaluation After the Teaching and Learning Process Runs 8 Meetings</t>
  </si>
  <si>
    <t>Evaluasi Akhir Semester Setelah Proses Belajar Mengajar Berjalan 16 Kali Pertemuan</t>
  </si>
  <si>
    <t>End of Semester Evaluation After the Teaching and Learning Process Runs 16 Meetings</t>
  </si>
  <si>
    <t>Penilaian Proyek Mahasiswa (Link GD yang memuat RPS dan Hasil Proyek)</t>
  </si>
  <si>
    <t xml:space="preserve">Student Project Assessment (GD link that contains RPS and Project Results) </t>
  </si>
  <si>
    <t>Kondisi Penanganan Pasca Panen Produk Pertanian Indonesia</t>
  </si>
  <si>
    <t>“The State of Post-Harvest Handling of Indonesian Agricultural Products</t>
  </si>
  <si>
    <t>Sifat-Sifat Produk Pertanian</t>
  </si>
  <si>
    <t>“Properties of Agricultural Products</t>
  </si>
  <si>
    <t>Proses Metabolisme Dalam Produk Pasca Panen</t>
  </si>
  <si>
    <t>“M“Metabolic Processes in Post-Harvest Products</t>
  </si>
  <si>
    <t>Klimakterik dan Non-Klimakterik</t>
  </si>
  <si>
    <t>“Climacteric and Non-Climacteric</t>
  </si>
  <si>
    <t>Senescene</t>
  </si>
  <si>
    <t>“Senescene</t>
  </si>
  <si>
    <t>Pendinginan</t>
  </si>
  <si>
    <t>Perubahan Cita Rasa dan Warna selama Pemasakan`</t>
  </si>
  <si>
    <t>“Changes in Taste and Color during Cooking</t>
  </si>
  <si>
    <t>Perubahan Cita Rasa dan Warna selama Pemasakan</t>
  </si>
  <si>
    <t>“Harvesting and Packing House Operation</t>
  </si>
  <si>
    <t>Panen dan Packing House Operation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</si>
</sst>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F22" sqref="F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92</v>
      </c>
      <c r="C10" s="3" t="s">
        <v>93</v>
      </c>
      <c r="D10">
        <v>1234581741</v>
      </c>
    </row>
    <row r="11" spans="1:4" ht="30" x14ac:dyDescent="0.25">
      <c r="A11">
        <v>2</v>
      </c>
      <c r="B11" s="11" t="s">
        <v>118</v>
      </c>
      <c r="C11" s="11" t="s">
        <v>119</v>
      </c>
      <c r="D11">
        <v>1234581741</v>
      </c>
    </row>
    <row r="12" spans="1:4" x14ac:dyDescent="0.25">
      <c r="A12">
        <v>3</v>
      </c>
      <c r="B12" s="11" t="s">
        <v>120</v>
      </c>
      <c r="C12" s="11" t="s">
        <v>121</v>
      </c>
      <c r="D12">
        <v>1234581741</v>
      </c>
    </row>
    <row r="13" spans="1:4" x14ac:dyDescent="0.25">
      <c r="A13">
        <v>4</v>
      </c>
      <c r="B13" s="11" t="s">
        <v>122</v>
      </c>
      <c r="C13" s="11" t="s">
        <v>123</v>
      </c>
      <c r="D13">
        <v>1234581741</v>
      </c>
    </row>
    <row r="14" spans="1:4" x14ac:dyDescent="0.25">
      <c r="A14">
        <v>5</v>
      </c>
      <c r="B14" s="11" t="s">
        <v>124</v>
      </c>
      <c r="C14" s="11" t="s">
        <v>125</v>
      </c>
      <c r="D14">
        <v>1234581741</v>
      </c>
    </row>
    <row r="15" spans="1:4" x14ac:dyDescent="0.25">
      <c r="A15">
        <v>6</v>
      </c>
      <c r="B15" s="11" t="s">
        <v>126</v>
      </c>
      <c r="C15" s="11" t="s">
        <v>127</v>
      </c>
      <c r="D15">
        <v>1234581741</v>
      </c>
    </row>
    <row r="16" spans="1:4" x14ac:dyDescent="0.25">
      <c r="A16">
        <v>7</v>
      </c>
      <c r="B16" s="11" t="s">
        <v>128</v>
      </c>
      <c r="C16" s="11" t="s">
        <v>128</v>
      </c>
      <c r="D16">
        <v>1234581741</v>
      </c>
    </row>
    <row r="17" spans="1:4" x14ac:dyDescent="0.25">
      <c r="A17">
        <v>8</v>
      </c>
      <c r="B17" s="3" t="s">
        <v>94</v>
      </c>
      <c r="C17" s="3" t="s">
        <v>95</v>
      </c>
      <c r="D17">
        <v>1234581741</v>
      </c>
    </row>
    <row r="18" spans="1:4" ht="60" x14ac:dyDescent="0.25">
      <c r="A18">
        <v>9</v>
      </c>
      <c r="B18" s="11" t="s">
        <v>96</v>
      </c>
      <c r="C18" s="11" t="s">
        <v>97</v>
      </c>
      <c r="D18">
        <v>1234581741</v>
      </c>
    </row>
    <row r="19" spans="1:4" ht="45" x14ac:dyDescent="0.25">
      <c r="A19">
        <v>10</v>
      </c>
      <c r="B19" s="11" t="s">
        <v>98</v>
      </c>
      <c r="C19" s="11" t="s">
        <v>99</v>
      </c>
      <c r="D19">
        <v>1234581741</v>
      </c>
    </row>
    <row r="20" spans="1:4" x14ac:dyDescent="0.25">
      <c r="A20">
        <v>11</v>
      </c>
      <c r="B20" s="11" t="s">
        <v>129</v>
      </c>
      <c r="C20" s="11" t="s">
        <v>130</v>
      </c>
      <c r="D20">
        <v>1234581741</v>
      </c>
    </row>
    <row r="21" spans="1:4" x14ac:dyDescent="0.25">
      <c r="A21">
        <v>12</v>
      </c>
      <c r="B21" s="11" t="s">
        <v>131</v>
      </c>
      <c r="C21" s="11" t="s">
        <v>130</v>
      </c>
      <c r="D21">
        <v>1234581741</v>
      </c>
    </row>
    <row r="22" spans="1:4" ht="75" x14ac:dyDescent="0.25">
      <c r="A22">
        <v>13</v>
      </c>
      <c r="B22" s="11" t="s">
        <v>100</v>
      </c>
      <c r="C22" s="11" t="s">
        <v>101</v>
      </c>
      <c r="D22">
        <v>1234581741</v>
      </c>
    </row>
    <row r="23" spans="1:4" x14ac:dyDescent="0.25">
      <c r="A23">
        <v>14</v>
      </c>
      <c r="B23" s="11" t="s">
        <v>133</v>
      </c>
      <c r="C23" s="11" t="s">
        <v>132</v>
      </c>
      <c r="D23">
        <v>1234581741</v>
      </c>
    </row>
    <row r="24" spans="1:4" ht="75" x14ac:dyDescent="0.25">
      <c r="A24">
        <v>15</v>
      </c>
      <c r="B24" s="11" t="s">
        <v>102</v>
      </c>
      <c r="C24" s="11" t="s">
        <v>103</v>
      </c>
      <c r="D24">
        <v>1234581741</v>
      </c>
    </row>
    <row r="25" spans="1:4" x14ac:dyDescent="0.25">
      <c r="A25">
        <v>16</v>
      </c>
      <c r="B25" s="3" t="s">
        <v>104</v>
      </c>
      <c r="C25" s="3" t="s">
        <v>105</v>
      </c>
      <c r="D25">
        <v>1234581741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6" sqref="D2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106</v>
      </c>
      <c r="E10" s="3" t="s">
        <v>107</v>
      </c>
      <c r="F10">
        <v>1234581741</v>
      </c>
    </row>
    <row r="11" spans="1:6" x14ac:dyDescent="0.25">
      <c r="A11">
        <v>2</v>
      </c>
      <c r="B11" t="s">
        <v>59</v>
      </c>
      <c r="C11" s="9">
        <v>0.3</v>
      </c>
      <c r="D11" s="3" t="s">
        <v>116</v>
      </c>
      <c r="E11" s="3" t="s">
        <v>117</v>
      </c>
      <c r="F11">
        <v>1234581741</v>
      </c>
    </row>
    <row r="12" spans="1:6" x14ac:dyDescent="0.25">
      <c r="A12">
        <v>3</v>
      </c>
      <c r="B12" t="s">
        <v>60</v>
      </c>
      <c r="C12" s="9">
        <v>0.05</v>
      </c>
      <c r="D12" s="3" t="s">
        <v>108</v>
      </c>
      <c r="E12" s="3" t="s">
        <v>109</v>
      </c>
      <c r="F12">
        <v>1234581741</v>
      </c>
    </row>
    <row r="13" spans="1:6" x14ac:dyDescent="0.25">
      <c r="A13">
        <v>4</v>
      </c>
      <c r="B13" t="s">
        <v>61</v>
      </c>
      <c r="C13" s="9">
        <v>0.05</v>
      </c>
      <c r="D13" s="3" t="s">
        <v>110</v>
      </c>
      <c r="E13" s="3" t="s">
        <v>111</v>
      </c>
      <c r="F13">
        <v>1234581741</v>
      </c>
    </row>
    <row r="14" spans="1:6" x14ac:dyDescent="0.25">
      <c r="A14">
        <v>5</v>
      </c>
      <c r="B14" t="s">
        <v>62</v>
      </c>
      <c r="C14" s="9">
        <v>0.2</v>
      </c>
      <c r="D14" s="3" t="s">
        <v>112</v>
      </c>
      <c r="E14" s="3" t="s">
        <v>113</v>
      </c>
      <c r="F14">
        <v>1234581741</v>
      </c>
    </row>
    <row r="15" spans="1:6" x14ac:dyDescent="0.25">
      <c r="A15">
        <v>6</v>
      </c>
      <c r="B15" t="s">
        <v>63</v>
      </c>
      <c r="C15" s="9">
        <v>0.2</v>
      </c>
      <c r="D15" s="3" t="s">
        <v>114</v>
      </c>
      <c r="E15" s="3" t="s">
        <v>115</v>
      </c>
      <c r="F15">
        <v>1234581741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workbookViewId="0">
      <selection activeCell="J16" sqref="J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154709</v>
      </c>
      <c r="E5" t="s">
        <v>1</v>
      </c>
      <c r="F5" t="s">
        <v>3</v>
      </c>
      <c r="G5" s="3">
        <v>80</v>
      </c>
      <c r="H5" s="3">
        <v>80</v>
      </c>
      <c r="I5" s="3">
        <v>78</v>
      </c>
      <c r="J5" s="3">
        <v>75</v>
      </c>
      <c r="K5" s="3">
        <v>75</v>
      </c>
      <c r="L5" s="3">
        <v>56</v>
      </c>
      <c r="M5">
        <f>G5*Komponen!C10 + H5*Komponen!C11 + I5*Komponen!C12 + J5*Komponen!C13 + K5*Komponen!C14 + L5*Komponen!C15</f>
        <v>73.849999999999994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76</v>
      </c>
      <c r="C6" t="s">
        <v>77</v>
      </c>
      <c r="D6">
        <v>155817</v>
      </c>
      <c r="E6" t="s">
        <v>1</v>
      </c>
      <c r="F6" t="s">
        <v>3</v>
      </c>
      <c r="G6" s="3">
        <v>70</v>
      </c>
      <c r="H6" s="3">
        <v>80</v>
      </c>
      <c r="I6" s="3">
        <v>75</v>
      </c>
      <c r="J6" s="3">
        <v>70</v>
      </c>
      <c r="K6" s="3">
        <v>75</v>
      </c>
      <c r="L6" s="3">
        <v>70</v>
      </c>
      <c r="M6">
        <f>G6*Komponen!C10 + H6*Komponen!C11 + I6*Komponen!C12 + J6*Komponen!C13 + K6*Komponen!C14 + L6*Komponen!C15</f>
        <v>74.25</v>
      </c>
      <c r="N6" t="str">
        <f t="shared" si="0"/>
        <v>B+</v>
      </c>
    </row>
    <row r="7" spans="1:14" x14ac:dyDescent="0.25">
      <c r="A7">
        <v>3</v>
      </c>
      <c r="B7" t="s">
        <v>78</v>
      </c>
      <c r="C7" t="s">
        <v>79</v>
      </c>
      <c r="D7">
        <v>155788</v>
      </c>
      <c r="E7" t="s">
        <v>1</v>
      </c>
      <c r="F7" t="s">
        <v>3</v>
      </c>
      <c r="G7" s="3">
        <v>20</v>
      </c>
      <c r="H7" s="3">
        <v>50</v>
      </c>
      <c r="I7" s="3">
        <v>30</v>
      </c>
      <c r="J7" s="3">
        <v>30</v>
      </c>
      <c r="K7" s="3">
        <v>10</v>
      </c>
      <c r="L7" s="3">
        <v>10</v>
      </c>
      <c r="M7">
        <f>G7*Komponen!C10 + H7*Komponen!C11 + I7*Komponen!C12 + J7*Komponen!C13 + K7*Komponen!C14 + L7*Komponen!C15</f>
        <v>26</v>
      </c>
      <c r="N7" t="str">
        <f t="shared" si="0"/>
        <v>D</v>
      </c>
    </row>
    <row r="8" spans="1:14" x14ac:dyDescent="0.25">
      <c r="A8">
        <v>4</v>
      </c>
      <c r="B8" t="s">
        <v>80</v>
      </c>
      <c r="C8" t="s">
        <v>81</v>
      </c>
      <c r="D8">
        <v>154873</v>
      </c>
      <c r="E8" t="s">
        <v>1</v>
      </c>
      <c r="F8" t="s">
        <v>82</v>
      </c>
      <c r="G8" s="3">
        <v>85</v>
      </c>
      <c r="H8" s="3">
        <v>85</v>
      </c>
      <c r="I8" s="3">
        <v>75</v>
      </c>
      <c r="J8" s="3">
        <v>75</v>
      </c>
      <c r="K8" s="3">
        <v>75</v>
      </c>
      <c r="L8" s="3">
        <v>50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 t="s">
        <v>83</v>
      </c>
      <c r="C9" t="s">
        <v>84</v>
      </c>
      <c r="D9">
        <v>153322</v>
      </c>
      <c r="E9" t="s">
        <v>1</v>
      </c>
      <c r="F9" t="s">
        <v>3</v>
      </c>
      <c r="G9" s="3">
        <v>50</v>
      </c>
      <c r="H9" s="3">
        <v>55</v>
      </c>
      <c r="I9" s="3">
        <v>50</v>
      </c>
      <c r="J9" s="3">
        <v>50</v>
      </c>
      <c r="K9" s="3">
        <v>65</v>
      </c>
      <c r="L9" s="3">
        <v>25</v>
      </c>
      <c r="M9">
        <f>G9*Komponen!C10 + H9*Komponen!C11 + I9*Komponen!C12 + J9*Komponen!C13 + K9*Komponen!C14 + L9*Komponen!C15</f>
        <v>49.5</v>
      </c>
      <c r="N9" t="str">
        <f t="shared" si="0"/>
        <v>D</v>
      </c>
    </row>
    <row r="10" spans="1:14" x14ac:dyDescent="0.25">
      <c r="A10">
        <v>6</v>
      </c>
      <c r="B10" t="s">
        <v>85</v>
      </c>
      <c r="C10" t="s">
        <v>86</v>
      </c>
      <c r="D10">
        <v>154662</v>
      </c>
      <c r="E10" t="s">
        <v>1</v>
      </c>
      <c r="F10" t="s">
        <v>3</v>
      </c>
      <c r="G10" s="3">
        <v>50</v>
      </c>
      <c r="H10" s="3">
        <v>55</v>
      </c>
      <c r="I10" s="3">
        <v>50</v>
      </c>
      <c r="J10" s="3">
        <v>50</v>
      </c>
      <c r="K10" s="3">
        <v>65</v>
      </c>
      <c r="L10" s="3">
        <v>30</v>
      </c>
      <c r="M10">
        <f>G10*Komponen!C10 + H10*Komponen!C11 + I10*Komponen!C12 + J10*Komponen!C13 + K10*Komponen!C14 + L10*Komponen!C15</f>
        <v>50.5</v>
      </c>
      <c r="N10" t="str">
        <f t="shared" si="0"/>
        <v>C</v>
      </c>
    </row>
    <row r="11" spans="1:14" x14ac:dyDescent="0.25">
      <c r="A11">
        <v>7</v>
      </c>
      <c r="B11" t="s">
        <v>87</v>
      </c>
      <c r="C11" t="s">
        <v>88</v>
      </c>
      <c r="D11">
        <v>155077</v>
      </c>
      <c r="E11" t="s">
        <v>1</v>
      </c>
      <c r="F11" t="s">
        <v>3</v>
      </c>
      <c r="G11" s="3">
        <v>75</v>
      </c>
      <c r="H11" s="3">
        <v>70</v>
      </c>
      <c r="I11" s="3">
        <v>70</v>
      </c>
      <c r="J11" s="3">
        <v>70</v>
      </c>
      <c r="K11" s="3">
        <v>75</v>
      </c>
      <c r="L11" s="3">
        <v>64</v>
      </c>
      <c r="M11">
        <f>G11*Komponen!C10 + H11*Komponen!C11 + I11*Komponen!C12 + J11*Komponen!C13 + K11*Komponen!C14 + L11*Komponen!C15</f>
        <v>70.8</v>
      </c>
      <c r="N11" t="str">
        <f t="shared" si="0"/>
        <v>B+</v>
      </c>
    </row>
    <row r="12" spans="1:14" x14ac:dyDescent="0.25">
      <c r="A12">
        <v>8</v>
      </c>
      <c r="B12" t="s">
        <v>89</v>
      </c>
      <c r="C12" t="s">
        <v>90</v>
      </c>
      <c r="D12">
        <v>153729</v>
      </c>
      <c r="E12" t="s">
        <v>1</v>
      </c>
      <c r="F12" t="s">
        <v>3</v>
      </c>
      <c r="G12" s="3">
        <v>70</v>
      </c>
      <c r="H12" s="3">
        <v>50</v>
      </c>
      <c r="I12" s="3">
        <v>65</v>
      </c>
      <c r="J12" s="3">
        <v>65</v>
      </c>
      <c r="K12" s="3">
        <v>70</v>
      </c>
      <c r="L12" s="3">
        <v>40</v>
      </c>
      <c r="M12">
        <f>G12*Komponen!C10 + H12*Komponen!C11 + I12*Komponen!C12 + J12*Komponen!C13 + K12*Komponen!C14 + L12*Komponen!C15</f>
        <v>57.5</v>
      </c>
      <c r="N12" t="str">
        <f t="shared" si="0"/>
        <v>C+</v>
      </c>
    </row>
    <row r="13" spans="1:14" x14ac:dyDescent="0.25">
      <c r="A13">
        <v>9</v>
      </c>
      <c r="B13">
        <v>20230310104001</v>
      </c>
      <c r="C13" t="s">
        <v>91</v>
      </c>
      <c r="D13">
        <v>155807</v>
      </c>
      <c r="E13" t="s">
        <v>1</v>
      </c>
      <c r="F13" t="s">
        <v>3</v>
      </c>
      <c r="G13" s="3">
        <v>75</v>
      </c>
      <c r="H13" s="3">
        <v>83</v>
      </c>
      <c r="I13" s="3">
        <v>75</v>
      </c>
      <c r="J13" s="3">
        <v>75</v>
      </c>
      <c r="K13" s="3">
        <v>80</v>
      </c>
      <c r="L13" s="3">
        <v>60</v>
      </c>
      <c r="M13">
        <f>G13*Komponen!C10 + H13*Komponen!C11 + I13*Komponen!C12 + J13*Komponen!C13 + K13*Komponen!C14 + L13*Komponen!C15</f>
        <v>75.400000000000006</v>
      </c>
      <c r="N1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2025-01-31T00:03:07Z</dcterms:created>
  <dcterms:modified xsi:type="dcterms:W3CDTF">2025-02-03T07:47:50Z</dcterms:modified>
  <cp:category>nilai</cp:category>
</cp:coreProperties>
</file>