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62DDFCA4-E556-4D9E-A847-185DD90A41C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8" i="4" l="1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<sst xmlns="http://schemas.openxmlformats.org/spreadsheetml/2006/main" count="152" uniqueCount="105">
  <si>
    <t>KODE MK</t>
  </si>
  <si>
    <t>D1D2A19A</t>
  </si>
  <si>
    <t>NAMA MK</t>
  </si>
  <si>
    <t>SURVEI DAN PEMETAAN</t>
  </si>
  <si>
    <t>NAMA KELAS</t>
  </si>
  <si>
    <t>3B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</si>
  <si>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</si>
  <si>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</si>
  <si>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</si>
  <si>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</si>
  <si>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</si>
  <si>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</si>
  <si>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</si>
  <si>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</si>
  <si>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</si>
  <si>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</si>
  <si>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</si>
  <si>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</si>
  <si>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</si>
  <si>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</si>
  <si>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</si>
  <si>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</si>
  <si>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</si>
  <si>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</si>
  <si>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</si>
  <si>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</si>
  <si>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</si>
  <si>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</si>
  <si>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</si>
  <si>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</si>
  <si>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</si>
  <si>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</si>
  <si>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</si>
  <si>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</si>
  <si>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</si>
  <si>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</si>
  <si>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</si>
  <si>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</si>
  <si>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</si>
  <si>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</si>
  <si>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</si>
  <si>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</si>
  <si>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</si>
  <si>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</si>
  <si>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</si>
  <si>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</si>
  <si>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</si>
  <si>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</si>
  <si>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</si>
  <si>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</si>
  <si>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</si>
  <si>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</si>
  <si>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</si>
  <si>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</si>
  <si>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</si>
  <si>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</si>
  <si>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</si>
  <si>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</si>
  <si>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</si>
  <si>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</si>
  <si>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</si>
  <si>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</si>
  <si>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</si>
  <si>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</si>
  <si>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</si>
  <si>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</si>
  <si>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</si>
  <si>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</si>
  <si>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</si>
  <si>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</si>
  <si>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</si>
  <si>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</si>
  <si>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</si>
  <si>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</si>
  <si>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</si>
  <si>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</si>
  <si>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</si>
  <si>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</si>
  <si>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I'ZAZ WIJAYA ARRASYID</t>
  </si>
  <si>
    <t>KHADINUL HARRAMAIN</t>
  </si>
  <si>
    <t>KHAIDIR MAHERMAN PUTRA</t>
  </si>
  <si>
    <t>LALU.VIKHY APRIANTO PRATAMA</t>
  </si>
  <si>
    <t>M. DANISH SANGAJI</t>
  </si>
  <si>
    <t>M. FADDILAH</t>
  </si>
  <si>
    <t>M. FAHRI</t>
  </si>
  <si>
    <t>M. HARDYN RAMADHAN</t>
  </si>
  <si>
    <t>M. RAFLI</t>
  </si>
  <si>
    <t>M. REZALDI INDRA CARAKA</t>
  </si>
  <si>
    <t>MIFTAHUL JANNAH</t>
  </si>
  <si>
    <t>MUHAMAD ALFA</t>
  </si>
  <si>
    <t>MUHAMMAD ANSYARI</t>
  </si>
  <si>
    <t>MUHAMMAD DARMAWAN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</si>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</sst>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92</v>
      </c>
      <c r="C10" s="3"/>
      <c r="D10">
        <v>1234582120</v>
      </c>
    </row>
    <row r="11" spans="1:4" x14ac:dyDescent="0.3">
      <c r="A11">
        <v>2</v>
      </c>
      <c r="B11" s="3" t="s">
        <v>93</v>
      </c>
      <c r="C11" s="3"/>
      <c r="D11">
        <v>1234582120</v>
      </c>
    </row>
    <row r="12" spans="1:4" x14ac:dyDescent="0.3">
      <c r="A12">
        <v>3</v>
      </c>
      <c r="B12" s="3" t="s">
        <v>94</v>
      </c>
      <c r="C12" s="3"/>
      <c r="D12">
        <v>1234582120</v>
      </c>
    </row>
    <row r="13" spans="1:4" x14ac:dyDescent="0.3">
      <c r="A13">
        <v>4</v>
      </c>
      <c r="B13" s="3" t="s">
        <v>95</v>
      </c>
      <c r="C13" s="3"/>
      <c r="D13">
        <v>1234582120</v>
      </c>
    </row>
    <row r="14" spans="1:4" x14ac:dyDescent="0.3">
      <c r="A14">
        <v>5</v>
      </c>
      <c r="B14" s="3" t="s">
        <v>96</v>
      </c>
      <c r="C14" s="3"/>
      <c r="D14">
        <v>1234582120</v>
      </c>
    </row>
    <row r="15" spans="1:4" x14ac:dyDescent="0.3">
      <c r="A15">
        <v>6</v>
      </c>
      <c r="B15" s="3" t="s">
        <v>97</v>
      </c>
      <c r="C15" s="3"/>
      <c r="D15">
        <v>1234582120</v>
      </c>
    </row>
    <row r="16" spans="1:4" x14ac:dyDescent="0.3">
      <c r="A16">
        <v>7</v>
      </c>
      <c r="B16" s="3" t="s">
        <v>74</v>
      </c>
      <c r="C16" s="3"/>
      <c r="D16">
        <v>1234582120</v>
      </c>
    </row>
    <row r="17" spans="1:4" x14ac:dyDescent="0.3">
      <c r="A17">
        <v>8</v>
      </c>
      <c r="B17" s="3" t="s">
        <v>98</v>
      </c>
      <c r="C17" s="3"/>
      <c r="D17">
        <v>1234582120</v>
      </c>
    </row>
    <row r="18" spans="1:4" x14ac:dyDescent="0.3">
      <c r="A18">
        <v>9</v>
      </c>
      <c r="B18" s="3" t="s">
        <v>99</v>
      </c>
      <c r="C18" s="3"/>
      <c r="D18">
        <v>1234582120</v>
      </c>
    </row>
    <row r="19" spans="1:4" x14ac:dyDescent="0.3">
      <c r="A19">
        <v>10</v>
      </c>
      <c r="B19" s="3" t="s">
        <v>100</v>
      </c>
      <c r="C19" s="3"/>
      <c r="D19">
        <v>1234582120</v>
      </c>
    </row>
    <row r="20" spans="1:4" x14ac:dyDescent="0.3">
      <c r="A20">
        <v>11</v>
      </c>
      <c r="B20" s="3" t="s">
        <v>101</v>
      </c>
      <c r="C20" s="3"/>
      <c r="D20">
        <v>1234582120</v>
      </c>
    </row>
    <row r="21" spans="1:4" x14ac:dyDescent="0.3">
      <c r="A21">
        <v>12</v>
      </c>
      <c r="B21" s="3" t="s">
        <v>102</v>
      </c>
      <c r="C21" s="3"/>
      <c r="D21">
        <v>1234582120</v>
      </c>
    </row>
    <row r="22" spans="1:4" x14ac:dyDescent="0.3">
      <c r="A22">
        <v>13</v>
      </c>
      <c r="B22" s="3" t="s">
        <v>103</v>
      </c>
      <c r="C22" s="3"/>
      <c r="D22">
        <v>1234582120</v>
      </c>
    </row>
    <row r="23" spans="1:4" x14ac:dyDescent="0.3">
      <c r="A23">
        <v>14</v>
      </c>
      <c r="B23" s="3" t="s">
        <v>104</v>
      </c>
      <c r="C23" s="3"/>
      <c r="D23">
        <v>1234582120</v>
      </c>
    </row>
    <row r="24" spans="1:4" x14ac:dyDescent="0.3">
      <c r="A24">
        <v>15</v>
      </c>
      <c r="B24" s="3"/>
      <c r="C24" s="3"/>
      <c r="D24">
        <v>1234582120</v>
      </c>
    </row>
    <row r="25" spans="1:4" x14ac:dyDescent="0.3">
      <c r="A25">
        <v>16</v>
      </c>
      <c r="B25" s="3"/>
      <c r="C25" s="3"/>
      <c r="D25">
        <v>1234582120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1234582120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1234582120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1234582120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1234582120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1234582120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1234582120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L16" sqref="L1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20230410400034</v>
      </c>
      <c r="C5" t="s">
        <v>78</v>
      </c>
      <c r="D5">
        <v>155463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>
        <v>60</v>
      </c>
      <c r="M5">
        <f>G5*Komponen!C10 + H5*Komponen!C11 + I5*Komponen!C12 + J5*Komponen!C13 + K5*Komponen!C14 + L5*Komponen!C15</f>
        <v>68.75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20230410400037</v>
      </c>
      <c r="C6" t="s">
        <v>79</v>
      </c>
      <c r="D6">
        <v>155374</v>
      </c>
      <c r="E6" t="s">
        <v>1</v>
      </c>
      <c r="F6" t="s">
        <v>3</v>
      </c>
      <c r="G6" s="3"/>
      <c r="H6" s="3"/>
      <c r="I6" s="3"/>
      <c r="J6" s="3">
        <v>85</v>
      </c>
      <c r="K6" s="3">
        <v>35</v>
      </c>
      <c r="L6" s="3">
        <v>60</v>
      </c>
      <c r="M6">
        <f>G6*Komponen!C10 + H6*Komponen!C11 + I6*Komponen!C12 + J6*Komponen!C13 + K6*Komponen!C14 + L6*Komponen!C15</f>
        <v>66.25</v>
      </c>
      <c r="N6" t="str">
        <f t="shared" si="0"/>
        <v>B</v>
      </c>
    </row>
    <row r="7" spans="1:14" x14ac:dyDescent="0.3">
      <c r="A7">
        <v>3</v>
      </c>
      <c r="B7">
        <v>20230410400038</v>
      </c>
      <c r="C7" t="s">
        <v>80</v>
      </c>
      <c r="D7">
        <v>155708</v>
      </c>
      <c r="E7" t="s">
        <v>1</v>
      </c>
      <c r="F7" t="s">
        <v>3</v>
      </c>
      <c r="G7" s="3"/>
      <c r="H7" s="3"/>
      <c r="I7" s="3"/>
      <c r="J7" s="3">
        <v>0</v>
      </c>
      <c r="K7" s="3">
        <v>25</v>
      </c>
      <c r="L7" s="3">
        <v>55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3">
      <c r="A8">
        <v>4</v>
      </c>
      <c r="B8">
        <v>20230410400039</v>
      </c>
      <c r="C8" t="s">
        <v>81</v>
      </c>
      <c r="D8">
        <v>156408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5</v>
      </c>
      <c r="M8">
        <f>G8*Komponen!C10 + H8*Komponen!C11 + I8*Komponen!C12 + J8*Komponen!C13 + K8*Komponen!C14 + L8*Komponen!C15</f>
        <v>1.25</v>
      </c>
      <c r="N8" t="str">
        <f t="shared" si="0"/>
        <v>E</v>
      </c>
    </row>
    <row r="9" spans="1:14" x14ac:dyDescent="0.3">
      <c r="A9">
        <v>5</v>
      </c>
      <c r="B9">
        <v>20230410400041</v>
      </c>
      <c r="C9" t="s">
        <v>82</v>
      </c>
      <c r="D9">
        <v>155543</v>
      </c>
      <c r="E9" t="s">
        <v>1</v>
      </c>
      <c r="F9" t="s">
        <v>3</v>
      </c>
      <c r="G9" s="3"/>
      <c r="H9" s="3"/>
      <c r="I9" s="3"/>
      <c r="J9" s="3">
        <v>0</v>
      </c>
      <c r="K9" s="3">
        <v>30</v>
      </c>
      <c r="L9" s="3"/>
      <c r="M9">
        <f>G9*Komponen!C10 + H9*Komponen!C11 + I9*Komponen!C12 + J9*Komponen!C13 + K9*Komponen!C14 + L9*Komponen!C15</f>
        <v>7.5</v>
      </c>
      <c r="N9" t="str">
        <f t="shared" si="0"/>
        <v>E</v>
      </c>
    </row>
    <row r="10" spans="1:14" x14ac:dyDescent="0.3">
      <c r="A10">
        <v>6</v>
      </c>
      <c r="B10">
        <v>20230410400042</v>
      </c>
      <c r="C10" t="s">
        <v>83</v>
      </c>
      <c r="D10">
        <v>152486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45</v>
      </c>
      <c r="L10" s="3">
        <v>70</v>
      </c>
      <c r="M10">
        <f>G10*Komponen!C10 + H10*Komponen!C11 + I10*Komponen!C12 + J10*Komponen!C13 + K10*Komponen!C14 + L10*Komponen!C15</f>
        <v>71.25</v>
      </c>
      <c r="N10" t="str">
        <f t="shared" si="0"/>
        <v>B+</v>
      </c>
    </row>
    <row r="11" spans="1:14" x14ac:dyDescent="0.3">
      <c r="A11">
        <v>7</v>
      </c>
      <c r="B11">
        <v>20230410400043</v>
      </c>
      <c r="C11" t="s">
        <v>84</v>
      </c>
      <c r="D11">
        <v>152513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50</v>
      </c>
      <c r="L11" s="3">
        <v>40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">
      <c r="A12">
        <v>8</v>
      </c>
      <c r="B12">
        <v>20230410400045</v>
      </c>
      <c r="C12" t="s">
        <v>85</v>
      </c>
      <c r="D12">
        <v>155603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35</v>
      </c>
      <c r="L12" s="3">
        <v>40</v>
      </c>
      <c r="M12">
        <f>G12*Komponen!C10 + H12*Komponen!C11 + I12*Komponen!C12 + J12*Komponen!C13 + K12*Komponen!C14 + L12*Komponen!C15</f>
        <v>61.25</v>
      </c>
      <c r="N12" t="str">
        <f t="shared" si="0"/>
        <v>B-</v>
      </c>
    </row>
    <row r="13" spans="1:14" x14ac:dyDescent="0.3">
      <c r="A13">
        <v>9</v>
      </c>
      <c r="B13">
        <v>20230410400050</v>
      </c>
      <c r="C13" t="s">
        <v>86</v>
      </c>
      <c r="D13">
        <v>153453</v>
      </c>
      <c r="E13" t="s">
        <v>1</v>
      </c>
      <c r="F13" t="s">
        <v>3</v>
      </c>
      <c r="G13" s="3"/>
      <c r="H13" s="3"/>
      <c r="I13" s="3"/>
      <c r="J13" s="3">
        <v>85</v>
      </c>
      <c r="K13" s="3">
        <v>35</v>
      </c>
      <c r="L13" s="3"/>
      <c r="M13">
        <f>G13*Komponen!C10 + H13*Komponen!C11 + I13*Komponen!C12 + J13*Komponen!C13 + K13*Komponen!C14 + L13*Komponen!C15</f>
        <v>51.25</v>
      </c>
      <c r="N13" t="str">
        <f t="shared" si="0"/>
        <v>C</v>
      </c>
    </row>
    <row r="14" spans="1:14" x14ac:dyDescent="0.3">
      <c r="A14">
        <v>10</v>
      </c>
      <c r="B14">
        <v>20230410400051</v>
      </c>
      <c r="C14" t="s">
        <v>87</v>
      </c>
      <c r="D14">
        <v>157092</v>
      </c>
      <c r="E14" t="s">
        <v>1</v>
      </c>
      <c r="F14" t="s">
        <v>3</v>
      </c>
      <c r="G14" s="3"/>
      <c r="H14" s="3"/>
      <c r="I14" s="3"/>
      <c r="J14" s="3">
        <v>0</v>
      </c>
      <c r="K14" s="3">
        <v>0</v>
      </c>
      <c r="L14" s="3">
        <v>5</v>
      </c>
      <c r="M14">
        <f>G14*Komponen!C10 + H14*Komponen!C11 + I14*Komponen!C12 + J14*Komponen!C13 + K14*Komponen!C14 + L14*Komponen!C15</f>
        <v>1.25</v>
      </c>
      <c r="N14" t="str">
        <f t="shared" si="0"/>
        <v>E</v>
      </c>
    </row>
    <row r="15" spans="1:14" x14ac:dyDescent="0.3">
      <c r="A15">
        <v>11</v>
      </c>
      <c r="B15">
        <v>20230410400054</v>
      </c>
      <c r="C15" t="s">
        <v>88</v>
      </c>
      <c r="D15">
        <v>154037</v>
      </c>
      <c r="E15" t="s">
        <v>1</v>
      </c>
      <c r="F15" t="s">
        <v>3</v>
      </c>
      <c r="G15" s="3"/>
      <c r="H15" s="3"/>
      <c r="I15" s="3"/>
      <c r="J15" s="3">
        <v>0</v>
      </c>
      <c r="K15" s="3">
        <v>0</v>
      </c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>
        <v>20230410400056</v>
      </c>
      <c r="C16" t="s">
        <v>89</v>
      </c>
      <c r="D16">
        <v>153770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40</v>
      </c>
      <c r="L16" s="3">
        <v>75</v>
      </c>
      <c r="M16">
        <f>G16*Komponen!C10 + H16*Komponen!C11 + I16*Komponen!C12 + J16*Komponen!C13 + K16*Komponen!C14 + L16*Komponen!C15</f>
        <v>71.25</v>
      </c>
      <c r="N16" t="str">
        <f t="shared" si="0"/>
        <v>B+</v>
      </c>
    </row>
    <row r="17" spans="1:14" x14ac:dyDescent="0.3">
      <c r="A17">
        <v>13</v>
      </c>
      <c r="B17">
        <v>20230410400057</v>
      </c>
      <c r="C17" t="s">
        <v>90</v>
      </c>
      <c r="D17">
        <v>155522</v>
      </c>
      <c r="E17" t="s">
        <v>1</v>
      </c>
      <c r="F17" t="s">
        <v>3</v>
      </c>
      <c r="G17" s="3"/>
      <c r="H17" s="3"/>
      <c r="I17" s="3"/>
      <c r="J17" s="3">
        <v>0</v>
      </c>
      <c r="K17" s="3">
        <v>30</v>
      </c>
      <c r="L17" s="3">
        <v>50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">
      <c r="A18">
        <v>14</v>
      </c>
      <c r="B18">
        <v>20230410400058</v>
      </c>
      <c r="C18" t="s">
        <v>91</v>
      </c>
      <c r="D18">
        <v>154715</v>
      </c>
      <c r="E18" t="s">
        <v>1</v>
      </c>
      <c r="F18" t="s">
        <v>3</v>
      </c>
      <c r="G18" s="3"/>
      <c r="H18" s="3"/>
      <c r="I18" s="3"/>
      <c r="J18" s="3">
        <v>85</v>
      </c>
      <c r="K18" s="3">
        <v>50</v>
      </c>
      <c r="L18" s="3">
        <v>60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2025-01-30T13:45:18Z</dcterms:created>
  <dcterms:modified xsi:type="dcterms:W3CDTF">2025-02-03T04:17:40Z</dcterms:modified>
  <cp:category>nilai</cp:category>
</cp:coreProperties>
</file>