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FCD2232D-A744-480A-8A57-13A5028728C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<sst xmlns="http://schemas.openxmlformats.org/spreadsheetml/2006/main" count="187" uniqueCount="118">
  <si>
    <t>KODE MK</t>
  </si>
  <si>
    <t>D1D2A19A</t>
  </si>
  <si>
    <t>NAMA MK</t>
  </si>
  <si>
    <t>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</si>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</sst>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/>
      <c r="D10">
        <v>1234582115</v>
      </c>
    </row>
    <row r="11" spans="1:4" x14ac:dyDescent="0.3">
      <c r="A11">
        <v>2</v>
      </c>
      <c r="B11" s="3" t="s">
        <v>106</v>
      </c>
      <c r="C11" s="3"/>
      <c r="D11">
        <v>1234582115</v>
      </c>
    </row>
    <row r="12" spans="1:4" x14ac:dyDescent="0.3">
      <c r="A12">
        <v>3</v>
      </c>
      <c r="B12" s="3" t="s">
        <v>107</v>
      </c>
      <c r="C12" s="3"/>
      <c r="D12">
        <v>1234582115</v>
      </c>
    </row>
    <row r="13" spans="1:4" x14ac:dyDescent="0.3">
      <c r="A13">
        <v>4</v>
      </c>
      <c r="B13" s="3" t="s">
        <v>108</v>
      </c>
      <c r="C13" s="3"/>
      <c r="D13">
        <v>1234582115</v>
      </c>
    </row>
    <row r="14" spans="1:4" x14ac:dyDescent="0.3">
      <c r="A14">
        <v>5</v>
      </c>
      <c r="B14" s="3" t="s">
        <v>109</v>
      </c>
      <c r="C14" s="3"/>
      <c r="D14">
        <v>1234582115</v>
      </c>
    </row>
    <row r="15" spans="1:4" x14ac:dyDescent="0.3">
      <c r="A15">
        <v>6</v>
      </c>
      <c r="B15" s="3" t="s">
        <v>110</v>
      </c>
      <c r="C15" s="3"/>
      <c r="D15">
        <v>1234582115</v>
      </c>
    </row>
    <row r="16" spans="1:4" x14ac:dyDescent="0.3">
      <c r="A16">
        <v>7</v>
      </c>
      <c r="B16" s="3" t="s">
        <v>74</v>
      </c>
      <c r="C16" s="3"/>
      <c r="D16">
        <v>1234582115</v>
      </c>
    </row>
    <row r="17" spans="1:4" x14ac:dyDescent="0.3">
      <c r="A17">
        <v>8</v>
      </c>
      <c r="B17" s="3" t="s">
        <v>111</v>
      </c>
      <c r="C17" s="3"/>
      <c r="D17">
        <v>1234582115</v>
      </c>
    </row>
    <row r="18" spans="1:4" x14ac:dyDescent="0.3">
      <c r="A18">
        <v>9</v>
      </c>
      <c r="B18" s="3" t="s">
        <v>112</v>
      </c>
      <c r="C18" s="3"/>
      <c r="D18">
        <v>1234582115</v>
      </c>
    </row>
    <row r="19" spans="1:4" x14ac:dyDescent="0.3">
      <c r="A19">
        <v>10</v>
      </c>
      <c r="B19" s="3" t="s">
        <v>113</v>
      </c>
      <c r="C19" s="3"/>
      <c r="D19">
        <v>1234582115</v>
      </c>
    </row>
    <row r="20" spans="1:4" x14ac:dyDescent="0.3">
      <c r="A20">
        <v>11</v>
      </c>
      <c r="B20" s="3" t="s">
        <v>114</v>
      </c>
      <c r="C20" s="3"/>
      <c r="D20">
        <v>1234582115</v>
      </c>
    </row>
    <row r="21" spans="1:4" x14ac:dyDescent="0.3">
      <c r="A21">
        <v>12</v>
      </c>
      <c r="B21" s="3" t="s">
        <v>115</v>
      </c>
      <c r="C21" s="3"/>
      <c r="D21">
        <v>1234582115</v>
      </c>
    </row>
    <row r="22" spans="1:4" x14ac:dyDescent="0.3">
      <c r="A22">
        <v>13</v>
      </c>
      <c r="B22" s="3" t="s">
        <v>116</v>
      </c>
      <c r="C22" s="3"/>
      <c r="D22">
        <v>1234582115</v>
      </c>
    </row>
    <row r="23" spans="1:4" x14ac:dyDescent="0.3">
      <c r="A23">
        <v>14</v>
      </c>
      <c r="B23" s="3" t="s">
        <v>117</v>
      </c>
      <c r="C23" s="3"/>
      <c r="D23">
        <v>1234582115</v>
      </c>
    </row>
    <row r="24" spans="1:4" x14ac:dyDescent="0.3">
      <c r="A24">
        <v>15</v>
      </c>
      <c r="B24" s="3"/>
      <c r="C24" s="3"/>
      <c r="D24">
        <v>1234582115</v>
      </c>
    </row>
    <row r="25" spans="1:4" x14ac:dyDescent="0.3">
      <c r="A25">
        <v>16</v>
      </c>
      <c r="B25" s="3"/>
      <c r="C25" s="3"/>
      <c r="D25">
        <v>1234582115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1234582115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1234582115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1234582115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6" workbookViewId="0">
      <selection activeCell="J22" sqref="J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154447</v>
      </c>
      <c r="E5" t="s">
        <v>1</v>
      </c>
      <c r="F5" t="s">
        <v>3</v>
      </c>
      <c r="G5" s="3"/>
      <c r="H5" s="3"/>
      <c r="I5" s="3"/>
      <c r="J5" s="3">
        <v>85</v>
      </c>
      <c r="K5" s="3">
        <v>35</v>
      </c>
      <c r="L5" s="3">
        <v>65</v>
      </c>
      <c r="M5">
        <f>G5*Komponen!C10 + H5*Komponen!C11 + I5*Komponen!C12 + J5*Komponen!C13 + K5*Komponen!C14 + L5*Komponen!C15</f>
        <v>67.5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154482</v>
      </c>
      <c r="E6" t="s">
        <v>1</v>
      </c>
      <c r="F6" t="s">
        <v>3</v>
      </c>
      <c r="G6" s="3"/>
      <c r="H6" s="3"/>
      <c r="I6" s="3"/>
      <c r="J6" s="3">
        <v>85</v>
      </c>
      <c r="K6" s="3">
        <v>60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3">
      <c r="A7">
        <v>3</v>
      </c>
      <c r="B7">
        <v>20230410400001</v>
      </c>
      <c r="C7" t="s">
        <v>82</v>
      </c>
      <c r="D7">
        <v>155521</v>
      </c>
      <c r="E7" t="s">
        <v>1</v>
      </c>
      <c r="F7" t="s">
        <v>3</v>
      </c>
      <c r="G7" s="3"/>
      <c r="H7" s="3"/>
      <c r="I7" s="3"/>
      <c r="J7" s="3">
        <v>85</v>
      </c>
      <c r="K7" s="3">
        <v>60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">
      <c r="A8">
        <v>4</v>
      </c>
      <c r="B8">
        <v>20230410400002</v>
      </c>
      <c r="C8" t="s">
        <v>83</v>
      </c>
      <c r="D8">
        <v>152188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60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">
      <c r="A9">
        <v>5</v>
      </c>
      <c r="B9">
        <v>20230410400003</v>
      </c>
      <c r="C9" t="s">
        <v>84</v>
      </c>
      <c r="D9">
        <v>154818</v>
      </c>
      <c r="E9" t="s">
        <v>1</v>
      </c>
      <c r="F9" t="s">
        <v>3</v>
      </c>
      <c r="G9" s="3"/>
      <c r="H9" s="3"/>
      <c r="I9" s="3"/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20230410400004</v>
      </c>
      <c r="C10" t="s">
        <v>85</v>
      </c>
      <c r="D10">
        <v>154758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>
        <v>20230410400005</v>
      </c>
      <c r="C11" t="s">
        <v>86</v>
      </c>
      <c r="D11">
        <v>154744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">
      <c r="A12">
        <v>8</v>
      </c>
      <c r="B12">
        <v>20230410400007</v>
      </c>
      <c r="C12" t="s">
        <v>87</v>
      </c>
      <c r="D12">
        <v>154211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65</v>
      </c>
      <c r="L12" s="3"/>
      <c r="M12">
        <f>G12*Komponen!C10 + H12*Komponen!C11 + I12*Komponen!C12 + J12*Komponen!C13 + K12*Komponen!C14 + L12*Komponen!C15</f>
        <v>56.25</v>
      </c>
      <c r="N12" t="str">
        <f t="shared" si="0"/>
        <v>C+</v>
      </c>
    </row>
    <row r="13" spans="1:14" x14ac:dyDescent="0.3">
      <c r="A13">
        <v>9</v>
      </c>
      <c r="B13">
        <v>20230410400009</v>
      </c>
      <c r="C13" t="s">
        <v>88</v>
      </c>
      <c r="D13">
        <v>154763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0</v>
      </c>
      <c r="L13" s="3">
        <v>75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3">
      <c r="A14">
        <v>10</v>
      </c>
      <c r="B14">
        <v>20230410400011</v>
      </c>
      <c r="C14" t="s">
        <v>89</v>
      </c>
      <c r="D14">
        <v>154840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70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3">
      <c r="A15">
        <v>11</v>
      </c>
      <c r="B15">
        <v>20230410400013</v>
      </c>
      <c r="C15" t="s">
        <v>90</v>
      </c>
      <c r="D15">
        <v>153008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>
        <v>20230410400014</v>
      </c>
      <c r="C16" t="s">
        <v>91</v>
      </c>
      <c r="D16">
        <v>155894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65</v>
      </c>
      <c r="L16" s="3">
        <v>80</v>
      </c>
      <c r="M16">
        <f>G16*Komponen!C10 + H16*Komponen!C11 + I16*Komponen!C12 + J16*Komponen!C13 + K16*Komponen!C14 + L16*Komponen!C15</f>
        <v>78.75</v>
      </c>
      <c r="N16" t="str">
        <f t="shared" si="0"/>
        <v>A-</v>
      </c>
    </row>
    <row r="17" spans="1:14" x14ac:dyDescent="0.3">
      <c r="A17">
        <v>13</v>
      </c>
      <c r="B17">
        <v>20230410400015</v>
      </c>
      <c r="C17" t="s">
        <v>92</v>
      </c>
      <c r="D17">
        <v>152564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50</v>
      </c>
      <c r="L17" s="3">
        <v>65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20230410400017</v>
      </c>
      <c r="C18" t="s">
        <v>93</v>
      </c>
      <c r="D18">
        <v>156496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1.25</v>
      </c>
      <c r="N18" t="str">
        <f t="shared" si="0"/>
        <v>E</v>
      </c>
    </row>
    <row r="19" spans="1:14" x14ac:dyDescent="0.3">
      <c r="A19">
        <v>15</v>
      </c>
      <c r="B19">
        <v>20230410400018</v>
      </c>
      <c r="C19" t="s">
        <v>94</v>
      </c>
      <c r="D19">
        <v>154717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0</v>
      </c>
      <c r="L19" s="3">
        <v>65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">
      <c r="A20">
        <v>16</v>
      </c>
      <c r="B20">
        <v>20230410400020</v>
      </c>
      <c r="C20" t="s">
        <v>95</v>
      </c>
      <c r="D20">
        <v>155848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1.25</v>
      </c>
      <c r="N20" t="str">
        <f t="shared" si="0"/>
        <v>E</v>
      </c>
    </row>
    <row r="21" spans="1:14" x14ac:dyDescent="0.3">
      <c r="A21">
        <v>17</v>
      </c>
      <c r="B21">
        <v>20230410400021</v>
      </c>
      <c r="C21" t="s">
        <v>96</v>
      </c>
      <c r="D21">
        <v>154787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50</v>
      </c>
      <c r="L21" s="3">
        <v>60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">
      <c r="A22">
        <v>18</v>
      </c>
      <c r="B22">
        <v>20230410400022</v>
      </c>
      <c r="C22" t="s">
        <v>97</v>
      </c>
      <c r="D22">
        <v>156166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">
      <c r="A23">
        <v>19</v>
      </c>
      <c r="B23">
        <v>20230410400023</v>
      </c>
      <c r="C23" t="s">
        <v>98</v>
      </c>
      <c r="D23">
        <v>151961</v>
      </c>
      <c r="E23" t="s">
        <v>1</v>
      </c>
      <c r="F23" t="s">
        <v>3</v>
      </c>
      <c r="G23" s="3"/>
      <c r="H23" s="3"/>
      <c r="I23" s="3"/>
      <c r="J23" s="3">
        <v>80</v>
      </c>
      <c r="K23" s="3">
        <v>0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>
        <v>20230410400024</v>
      </c>
      <c r="C24" t="s">
        <v>99</v>
      </c>
      <c r="D24">
        <v>153995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0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>
        <v>20230410400026</v>
      </c>
      <c r="C25" t="s">
        <v>100</v>
      </c>
      <c r="D25">
        <v>154767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50</v>
      </c>
      <c r="L25" s="3">
        <v>80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">
      <c r="A26">
        <v>22</v>
      </c>
      <c r="B26">
        <v>20230410400027</v>
      </c>
      <c r="C26" t="s">
        <v>101</v>
      </c>
      <c r="D26">
        <v>154816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50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20230410400029</v>
      </c>
      <c r="C27" t="s">
        <v>102</v>
      </c>
      <c r="D27">
        <v>154735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3">
      <c r="A28">
        <v>24</v>
      </c>
      <c r="B28">
        <v>20230410400031</v>
      </c>
      <c r="C28" t="s">
        <v>103</v>
      </c>
      <c r="D28">
        <v>155897</v>
      </c>
      <c r="E28" t="s">
        <v>1</v>
      </c>
      <c r="F28" t="s">
        <v>3</v>
      </c>
      <c r="G28" s="3"/>
      <c r="H28" s="3"/>
      <c r="I28" s="3"/>
      <c r="J28" s="3">
        <v>50</v>
      </c>
      <c r="K28" s="3">
        <v>40</v>
      </c>
      <c r="L28" s="3">
        <v>60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">
      <c r="A29">
        <v>25</v>
      </c>
      <c r="B29">
        <v>20230410400032</v>
      </c>
      <c r="C29" t="s">
        <v>104</v>
      </c>
      <c r="D29">
        <v>155843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45</v>
      </c>
      <c r="L29" s="3">
        <v>65</v>
      </c>
      <c r="M29">
        <f>G29*Komponen!C10 + H29*Komponen!C11 + I29*Komponen!C12 + J29*Komponen!C13 + K29*Komponen!C14 + L29*Komponen!C15</f>
        <v>52.5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2025-01-30T13:44:29Z</dcterms:created>
  <dcterms:modified xsi:type="dcterms:W3CDTF">2025-02-03T06:53:09Z</dcterms:modified>
  <cp:category>nilai</cp:category>
</cp:coreProperties>
</file>