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<sst xmlns="http://schemas.openxmlformats.org/spreadsheetml/2006/main" count="264" uniqueCount="154">
  <si>
    <t>KODE MK</t>
  </si>
  <si>
    <t>F1A2A18A</t>
  </si>
  <si>
    <t>NAMA MK</t>
  </si>
  <si>
    <t>HUKUM PERDATA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</si>
  <si>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</si>
  <si>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</si>
  <si>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</si>
  <si>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</si>
  <si>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</si>
  <si>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</si>
  <si>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</si>
  <si>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</si>
  <si>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</si>
  <si>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</si>
  <si>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</si>
  <si>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</si>
  <si>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</si>
  <si>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</si>
  <si>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</si>
  <si>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</si>
  <si>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</si>
  <si>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</si>
  <si>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</si>
  <si>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</si>
  <si>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</si>
  <si>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</si>
  <si>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</si>
  <si>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</si>
  <si>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</si>
  <si>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</si>
  <si>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</si>
  <si>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</si>
  <si>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</si>
  <si>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</si>
  <si>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</si>
  <si>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</si>
  <si>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</si>
  <si>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</si>
  <si>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</si>
  <si>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</si>
  <si>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</si>
  <si>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</si>
  <si>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</si>
  <si>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</si>
  <si>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</si>
  <si>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</si>
  <si>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</si>
  <si>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</si>
  <si>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</si>
  <si>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</si>
  <si>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</si>
  <si>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</si>
  <si>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</si>
  <si>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</si>
  <si>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</si>
  <si>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</si>
  <si>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</si>
  <si>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</si>
  <si>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</si>
  <si>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</si>
  <si>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</si>
  <si>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</si>
  <si>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</si>
  <si>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</si>
  <si>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</si>
  <si>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</si>
  <si>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</si>
  <si>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</si>
  <si>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</si>
  <si>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</si>
  <si>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</si>
  <si>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</si>
  <si>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</si>
  <si>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</si>
  <si>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</si>
  <si>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</si>
  <si>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</si>
  <si>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</si>
  <si>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</si>
  <si>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</si>
  <si>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2020F1A145</t>
  </si>
  <si>
    <t>FIRZAL ARISCAL</t>
  </si>
  <si>
    <t>2022F1A069</t>
  </si>
  <si>
    <t>IHYA ULUMUDDIN</t>
  </si>
  <si>
    <t>2022F1A078</t>
  </si>
  <si>
    <t>JASCHA APRILYAND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</si>
  <si>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</si>
  <si>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</si>
  <si>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</si>
  <si>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</si>
  <si>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</si>
  <si>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</si>
  <si>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</si>
  <si>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</si>
  <si>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</si>
  <si>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</si>
  <si>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</si>
  <si>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</si>
  <si>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</si>
  <si>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</si>
  <si>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</si>
  <si>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</si>
  <si>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</si>
  <si>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</si>
  <si>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</si>
  <si>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</si>
  <si>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</si>
  <si>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</si>
  <si>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</si>
  <si>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</si>
  <si>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</si>
  <si>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</si>
  <si>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</si>
  <si>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</si>
  <si>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</si>
  <si>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</si>
  <si>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</si>
  <si>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</si>
  <si>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</si>
  <si>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</si>
  <si>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</si>
  <si>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</si>
  <si>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</si>
  <si>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</si>
  <si>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</si>
  <si>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</si>
  <si>
    <t>Kontrak Belajar</t>
  </si>
  <si>
    <t>Ruang Lingkup  Hukum Perdata</t>
  </si>
  <si>
    <t>Sejarah dan Sistematika Hukum Perdata.</t>
  </si>
  <si>
    <t>Keadaan Hukum Perdata di Indonesia</t>
  </si>
  <si>
    <t>Perihal orang dalam Hukum</t>
  </si>
  <si>
    <t>Tempat kediaman Domisili</t>
  </si>
  <si>
    <t>Hukum Perkawinan Sejarah lahirnya UU No. 1/1974</t>
  </si>
  <si>
    <t>Sahnya Perkawinan</t>
  </si>
  <si>
    <t>Perkawinan Campur</t>
  </si>
  <si>
    <t>Akibat Hukum Perkawinan</t>
  </si>
  <si>
    <t xml:space="preserve">Putusya perkawinan karena perceraian </t>
  </si>
  <si>
    <t>Akibat Perceraian</t>
  </si>
  <si>
    <t>Hukum Benda</t>
  </si>
  <si>
    <t xml:space="preserve">Hak-hak kebendaan </t>
  </si>
  <si>
    <t>Learning Contract</t>
  </si>
  <si>
    <t>Scope of Civil Law</t>
  </si>
  <si>
    <t>History and Systematics of Civil Law.</t>
  </si>
  <si>
    <t>The State of Civil Law in Indonesia</t>
  </si>
  <si>
    <t>Regarding people in Law</t>
  </si>
  <si>
    <t>Place of residence Domicile</t>
  </si>
  <si>
    <t>Marriage Law History of the birth of Law no. 1/1974</t>
  </si>
  <si>
    <t>Validity of Marriage</t>
  </si>
  <si>
    <t>Mixed Marriage</t>
  </si>
  <si>
    <t>Legal Consequences of Marriage</t>
  </si>
  <si>
    <t>the breakup marriage due to diverco</t>
  </si>
  <si>
    <t>Consequences of Divorce</t>
  </si>
  <si>
    <t>Object Law</t>
  </si>
  <si>
    <t>Property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</si>
</sst>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.5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4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126</v>
      </c>
      <c r="C10" s="16" t="s">
        <v>140</v>
      </c>
      <c r="D10">
        <v>1234582262</v>
      </c>
    </row>
    <row r="11" spans="1:4" x14ac:dyDescent="0.25">
      <c r="A11">
        <v>2</v>
      </c>
      <c r="B11" s="11" t="s">
        <v>127</v>
      </c>
      <c r="C11" s="16" t="s">
        <v>141</v>
      </c>
      <c r="D11">
        <v>1234582262</v>
      </c>
    </row>
    <row r="12" spans="1:4" ht="15.75" x14ac:dyDescent="0.25">
      <c r="A12">
        <v>3</v>
      </c>
      <c r="B12" s="12" t="s">
        <v>128</v>
      </c>
      <c r="C12" s="16" t="s">
        <v>142</v>
      </c>
      <c r="D12">
        <v>1234582262</v>
      </c>
    </row>
    <row r="13" spans="1:4" ht="15.75" x14ac:dyDescent="0.25">
      <c r="A13">
        <v>4</v>
      </c>
      <c r="B13" s="13" t="s">
        <v>129</v>
      </c>
      <c r="C13" s="16" t="s">
        <v>143</v>
      </c>
      <c r="D13">
        <v>1234582262</v>
      </c>
    </row>
    <row r="14" spans="1:4" ht="15.75" x14ac:dyDescent="0.25">
      <c r="A14">
        <v>5</v>
      </c>
      <c r="B14" s="12" t="s">
        <v>130</v>
      </c>
      <c r="C14" s="16" t="s">
        <v>144</v>
      </c>
      <c r="D14">
        <v>1234582262</v>
      </c>
    </row>
    <row r="15" spans="1:4" ht="15.75" x14ac:dyDescent="0.25">
      <c r="A15">
        <v>6</v>
      </c>
      <c r="B15" s="12" t="s">
        <v>131</v>
      </c>
      <c r="C15" s="16" t="s">
        <v>145</v>
      </c>
      <c r="D15">
        <v>1234582262</v>
      </c>
    </row>
    <row r="16" spans="1:4" ht="15.75" x14ac:dyDescent="0.25">
      <c r="A16">
        <v>7</v>
      </c>
      <c r="B16" s="12" t="s">
        <v>132</v>
      </c>
      <c r="C16" s="16" t="s">
        <v>146</v>
      </c>
      <c r="D16">
        <v>1234582262</v>
      </c>
    </row>
    <row r="17" spans="1:4" x14ac:dyDescent="0.25">
      <c r="A17">
        <v>8</v>
      </c>
      <c r="B17" s="14" t="s">
        <v>74</v>
      </c>
      <c r="C17" s="16" t="s">
        <v>74</v>
      </c>
      <c r="D17">
        <v>1234582262</v>
      </c>
    </row>
    <row r="18" spans="1:4" ht="15.75" x14ac:dyDescent="0.25">
      <c r="A18">
        <v>9</v>
      </c>
      <c r="B18" s="12" t="s">
        <v>133</v>
      </c>
      <c r="C18" s="16" t="s">
        <v>147</v>
      </c>
      <c r="D18">
        <v>1234582262</v>
      </c>
    </row>
    <row r="19" spans="1:4" ht="15.75" x14ac:dyDescent="0.25">
      <c r="A19">
        <v>10</v>
      </c>
      <c r="B19" s="12" t="s">
        <v>134</v>
      </c>
      <c r="C19" s="16" t="s">
        <v>148</v>
      </c>
      <c r="D19">
        <v>1234582262</v>
      </c>
    </row>
    <row r="20" spans="1:4" ht="15.75" x14ac:dyDescent="0.25">
      <c r="A20">
        <v>11</v>
      </c>
      <c r="B20" s="12" t="s">
        <v>135</v>
      </c>
      <c r="C20" s="16" t="s">
        <v>149</v>
      </c>
      <c r="D20">
        <v>1234582262</v>
      </c>
    </row>
    <row r="21" spans="1:4" x14ac:dyDescent="0.25">
      <c r="A21">
        <v>12</v>
      </c>
      <c r="B21" s="11" t="s">
        <v>136</v>
      </c>
      <c r="C21" s="11" t="s">
        <v>150</v>
      </c>
      <c r="D21">
        <v>1234582262</v>
      </c>
    </row>
    <row r="22" spans="1:4" x14ac:dyDescent="0.25">
      <c r="A22">
        <v>13</v>
      </c>
      <c r="B22" s="15" t="s">
        <v>137</v>
      </c>
      <c r="C22" s="16" t="s">
        <v>151</v>
      </c>
      <c r="D22">
        <v>1234582262</v>
      </c>
    </row>
    <row r="23" spans="1:4" x14ac:dyDescent="0.25">
      <c r="A23">
        <v>14</v>
      </c>
      <c r="B23" s="15" t="s">
        <v>138</v>
      </c>
      <c r="C23" s="16" t="s">
        <v>152</v>
      </c>
      <c r="D23">
        <v>1234582262</v>
      </c>
    </row>
    <row r="24" spans="1:4" x14ac:dyDescent="0.25">
      <c r="A24">
        <v>15</v>
      </c>
      <c r="B24" s="15" t="s">
        <v>139</v>
      </c>
      <c r="C24" s="16" t="s">
        <v>153</v>
      </c>
      <c r="D24">
        <v>1234582262</v>
      </c>
    </row>
    <row r="25" spans="1:4" x14ac:dyDescent="0.25">
      <c r="A25">
        <v>16</v>
      </c>
      <c r="B25" s="14" t="s">
        <v>75</v>
      </c>
      <c r="C25" s="16" t="s">
        <v>75</v>
      </c>
      <c r="D25">
        <v>1234582262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1234582262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1234582262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1234582262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1234582262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1234582262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M7" sqref="M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153095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157003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156296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156231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20230610100053</v>
      </c>
      <c r="C9" t="s">
        <v>86</v>
      </c>
      <c r="D9">
        <v>154592</v>
      </c>
      <c r="E9" t="s">
        <v>1</v>
      </c>
      <c r="F9" t="s">
        <v>3</v>
      </c>
      <c r="G9" s="3">
        <v>60</v>
      </c>
      <c r="H9" s="3"/>
      <c r="I9" s="3">
        <v>60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>
        <v>20230610100054</v>
      </c>
      <c r="C10" t="s">
        <v>87</v>
      </c>
      <c r="D10">
        <v>155302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20230610100056</v>
      </c>
      <c r="C11" t="s">
        <v>88</v>
      </c>
      <c r="D11">
        <v>154852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72.5</v>
      </c>
      <c r="N11" t="str">
        <f t="shared" si="0"/>
        <v>B+</v>
      </c>
    </row>
    <row r="12" spans="1:14" x14ac:dyDescent="0.25">
      <c r="A12">
        <v>8</v>
      </c>
      <c r="B12">
        <v>20230610100057</v>
      </c>
      <c r="C12" t="s">
        <v>89</v>
      </c>
      <c r="D12">
        <v>154657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20230610100058</v>
      </c>
      <c r="C13" t="s">
        <v>90</v>
      </c>
      <c r="D13">
        <v>154673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20230610100059</v>
      </c>
      <c r="C14" t="s">
        <v>91</v>
      </c>
      <c r="D14">
        <v>155792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20230610100060</v>
      </c>
      <c r="C15" t="s">
        <v>92</v>
      </c>
      <c r="D15">
        <v>155724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20230610100061</v>
      </c>
      <c r="C16" t="s">
        <v>93</v>
      </c>
      <c r="D16">
        <v>155762</v>
      </c>
      <c r="E16" t="s">
        <v>1</v>
      </c>
      <c r="F16" t="s">
        <v>3</v>
      </c>
      <c r="G16" s="3">
        <v>40</v>
      </c>
      <c r="H16" s="3"/>
      <c r="I16" s="3">
        <v>40</v>
      </c>
      <c r="J16" s="3">
        <v>40</v>
      </c>
      <c r="K16" s="3">
        <v>70</v>
      </c>
      <c r="L16" s="3">
        <v>70</v>
      </c>
      <c r="M16">
        <f>G16*Komponen!C10 + H16*Komponen!C11 + I16*Komponen!C12 + J16*Komponen!C13 + K16*Komponen!C14 + L16*Komponen!C15</f>
        <v>55</v>
      </c>
      <c r="N16" t="str">
        <f t="shared" si="0"/>
        <v>C+</v>
      </c>
    </row>
    <row r="17" spans="1:14" x14ac:dyDescent="0.25">
      <c r="A17">
        <v>13</v>
      </c>
      <c r="B17">
        <v>20230610100064</v>
      </c>
      <c r="C17" t="s">
        <v>94</v>
      </c>
      <c r="D17">
        <v>157015</v>
      </c>
      <c r="E17" t="s">
        <v>1</v>
      </c>
      <c r="F17" t="s">
        <v>3</v>
      </c>
      <c r="G17" s="3">
        <v>40</v>
      </c>
      <c r="H17" s="3"/>
      <c r="I17" s="3">
        <v>40</v>
      </c>
      <c r="J17" s="3">
        <v>40</v>
      </c>
      <c r="K17" s="3">
        <v>60</v>
      </c>
      <c r="L17" s="3">
        <v>60</v>
      </c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25">
      <c r="A18">
        <v>14</v>
      </c>
      <c r="B18">
        <v>20230610100066</v>
      </c>
      <c r="C18" t="s">
        <v>95</v>
      </c>
      <c r="D18">
        <v>155265</v>
      </c>
      <c r="E18" t="s">
        <v>1</v>
      </c>
      <c r="F18" t="s">
        <v>3</v>
      </c>
      <c r="G18" s="3">
        <v>40</v>
      </c>
      <c r="H18" s="3"/>
      <c r="I18" s="3">
        <v>40</v>
      </c>
      <c r="J18" s="3">
        <v>40</v>
      </c>
      <c r="K18" s="3">
        <v>70</v>
      </c>
      <c r="L18" s="3">
        <v>70</v>
      </c>
      <c r="M18">
        <f>G18*Komponen!C10 + H18*Komponen!C11 + I18*Komponen!C12 + J18*Komponen!C13 + K18*Komponen!C14 + L18*Komponen!C15</f>
        <v>55</v>
      </c>
      <c r="N18" t="str">
        <f t="shared" si="0"/>
        <v>C+</v>
      </c>
    </row>
    <row r="19" spans="1:14" x14ac:dyDescent="0.25">
      <c r="A19">
        <v>15</v>
      </c>
      <c r="B19">
        <v>20230610100067</v>
      </c>
      <c r="C19" t="s">
        <v>96</v>
      </c>
      <c r="D19">
        <v>156042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20230610100068</v>
      </c>
      <c r="C20" t="s">
        <v>97</v>
      </c>
      <c r="D20">
        <v>154214</v>
      </c>
      <c r="E20" t="s">
        <v>1</v>
      </c>
      <c r="F20" t="s">
        <v>3</v>
      </c>
      <c r="G20" s="3">
        <v>40</v>
      </c>
      <c r="H20" s="3"/>
      <c r="I20" s="3">
        <v>40</v>
      </c>
      <c r="J20" s="3">
        <v>40</v>
      </c>
      <c r="K20" s="3">
        <v>70</v>
      </c>
      <c r="L20" s="3">
        <v>70</v>
      </c>
      <c r="M20">
        <f>G20*Komponen!C10 + H20*Komponen!C11 + I20*Komponen!C12 + J20*Komponen!C13 + K20*Komponen!C14 + L20*Komponen!C15</f>
        <v>55</v>
      </c>
      <c r="N20" t="str">
        <f t="shared" si="0"/>
        <v>C+</v>
      </c>
    </row>
    <row r="21" spans="1:14" x14ac:dyDescent="0.25">
      <c r="A21">
        <v>17</v>
      </c>
      <c r="B21">
        <v>20230610100071</v>
      </c>
      <c r="C21" t="s">
        <v>98</v>
      </c>
      <c r="D21">
        <v>156207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20230610100072</v>
      </c>
      <c r="C22" t="s">
        <v>99</v>
      </c>
      <c r="D22">
        <v>155577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20230610100073</v>
      </c>
      <c r="C23" t="s">
        <v>100</v>
      </c>
      <c r="D23">
        <v>154797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20230610100074</v>
      </c>
      <c r="C24" t="s">
        <v>101</v>
      </c>
      <c r="D24">
        <v>154799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20230610100075</v>
      </c>
      <c r="C25" t="s">
        <v>102</v>
      </c>
      <c r="D25">
        <v>154850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20230610100076</v>
      </c>
      <c r="C26" t="s">
        <v>103</v>
      </c>
      <c r="D26">
        <v>156288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20230610100077</v>
      </c>
      <c r="C27" t="s">
        <v>104</v>
      </c>
      <c r="D27">
        <v>154798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20230610100078</v>
      </c>
      <c r="C28" t="s">
        <v>105</v>
      </c>
      <c r="D28">
        <v>155422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20230610100079</v>
      </c>
      <c r="C29" t="s">
        <v>106</v>
      </c>
      <c r="D29">
        <v>155299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20230610100080</v>
      </c>
      <c r="C30" t="s">
        <v>107</v>
      </c>
      <c r="D30">
        <v>152756</v>
      </c>
      <c r="E30" t="s">
        <v>1</v>
      </c>
      <c r="F30" t="s">
        <v>3</v>
      </c>
      <c r="G30" s="3">
        <v>30</v>
      </c>
      <c r="H30" s="3"/>
      <c r="I30" s="3">
        <v>30</v>
      </c>
      <c r="J30" s="3">
        <v>30</v>
      </c>
      <c r="K30" s="3">
        <v>70</v>
      </c>
      <c r="L30" s="3">
        <v>70</v>
      </c>
      <c r="M30">
        <f>G30*Komponen!C10 + H30*Komponen!C11 + I30*Komponen!C12 + J30*Komponen!C13 + K30*Komponen!C14 + L30*Komponen!C15</f>
        <v>50</v>
      </c>
      <c r="N30" t="str">
        <f t="shared" si="0"/>
        <v>C</v>
      </c>
    </row>
    <row r="31" spans="1:14" x14ac:dyDescent="0.25">
      <c r="A31">
        <v>27</v>
      </c>
      <c r="B31">
        <v>20230610100081</v>
      </c>
      <c r="C31" t="s">
        <v>108</v>
      </c>
      <c r="D31">
        <v>155208</v>
      </c>
      <c r="E31" t="s">
        <v>1</v>
      </c>
      <c r="F31" t="s">
        <v>3</v>
      </c>
      <c r="G31" s="3">
        <v>40</v>
      </c>
      <c r="H31" s="3"/>
      <c r="I31" s="3">
        <v>40</v>
      </c>
      <c r="J31" s="3">
        <v>40</v>
      </c>
      <c r="K31" s="3">
        <v>70</v>
      </c>
      <c r="L31" s="3">
        <v>70</v>
      </c>
      <c r="M31">
        <f>G31*Komponen!C10 + H31*Komponen!C11 + I31*Komponen!C12 + J31*Komponen!C13 + K31*Komponen!C14 + L31*Komponen!C15</f>
        <v>55</v>
      </c>
      <c r="N31" t="str">
        <f t="shared" si="0"/>
        <v>C+</v>
      </c>
    </row>
    <row r="32" spans="1:14" x14ac:dyDescent="0.25">
      <c r="A32">
        <v>28</v>
      </c>
      <c r="B32">
        <v>20230610100082</v>
      </c>
      <c r="C32" t="s">
        <v>109</v>
      </c>
      <c r="D32">
        <v>154994</v>
      </c>
      <c r="E32" t="s">
        <v>1</v>
      </c>
      <c r="F32" t="s">
        <v>3</v>
      </c>
      <c r="G32" s="3">
        <v>65</v>
      </c>
      <c r="H32" s="3"/>
      <c r="I32" s="3">
        <v>65</v>
      </c>
      <c r="J32" s="3">
        <v>65</v>
      </c>
      <c r="K32" s="3">
        <v>80</v>
      </c>
      <c r="L32" s="3">
        <v>80</v>
      </c>
      <c r="M32">
        <f>G32*Komponen!C10 + H32*Komponen!C11 + I32*Komponen!C12 + J32*Komponen!C13 + K32*Komponen!C14 + L32*Komponen!C15</f>
        <v>72.5</v>
      </c>
      <c r="N32" t="str">
        <f t="shared" si="0"/>
        <v>B+</v>
      </c>
    </row>
    <row r="33" spans="1:14" x14ac:dyDescent="0.25">
      <c r="A33">
        <v>29</v>
      </c>
      <c r="B33">
        <v>20230610100083</v>
      </c>
      <c r="C33" t="s">
        <v>110</v>
      </c>
      <c r="D33">
        <v>154606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20230610100084</v>
      </c>
      <c r="C34" t="s">
        <v>111</v>
      </c>
      <c r="D34">
        <v>156200</v>
      </c>
      <c r="E34" t="s">
        <v>1</v>
      </c>
      <c r="F34" t="s">
        <v>3</v>
      </c>
      <c r="G34" s="3">
        <v>40</v>
      </c>
      <c r="H34" s="3"/>
      <c r="I34" s="3">
        <v>40</v>
      </c>
      <c r="J34" s="3">
        <v>40</v>
      </c>
      <c r="K34" s="3">
        <v>70</v>
      </c>
      <c r="L34" s="3">
        <v>70</v>
      </c>
      <c r="M34">
        <f>G34*Komponen!C10 + H34*Komponen!C11 + I34*Komponen!C12 + J34*Komponen!C13 + K34*Komponen!C14 + L34*Komponen!C15</f>
        <v>55</v>
      </c>
      <c r="N34" t="str">
        <f t="shared" si="0"/>
        <v>C+</v>
      </c>
    </row>
    <row r="35" spans="1:14" x14ac:dyDescent="0.25">
      <c r="A35">
        <v>31</v>
      </c>
      <c r="B35">
        <v>20230610100085</v>
      </c>
      <c r="C35" t="s">
        <v>112</v>
      </c>
      <c r="D35">
        <v>155164</v>
      </c>
      <c r="E35" t="s">
        <v>1</v>
      </c>
      <c r="F35" t="s">
        <v>3</v>
      </c>
      <c r="G35" s="3">
        <v>40</v>
      </c>
      <c r="H35" s="3"/>
      <c r="I35" s="3">
        <v>40</v>
      </c>
      <c r="J35" s="3">
        <v>40</v>
      </c>
      <c r="K35" s="3">
        <v>70</v>
      </c>
      <c r="L35" s="3">
        <v>70</v>
      </c>
      <c r="M35">
        <f>G35*Komponen!C10 + H35*Komponen!C11 + I35*Komponen!C12 + J35*Komponen!C13 + K35*Komponen!C14 + L35*Komponen!C15</f>
        <v>55</v>
      </c>
      <c r="N35" t="str">
        <f t="shared" si="0"/>
        <v>C+</v>
      </c>
    </row>
    <row r="36" spans="1:14" x14ac:dyDescent="0.25">
      <c r="A36">
        <v>32</v>
      </c>
      <c r="B36">
        <v>20230610100088</v>
      </c>
      <c r="C36" t="s">
        <v>113</v>
      </c>
      <c r="D36">
        <v>154548</v>
      </c>
      <c r="E36" t="s">
        <v>1</v>
      </c>
      <c r="F36" t="s">
        <v>3</v>
      </c>
      <c r="G36" s="3">
        <v>60</v>
      </c>
      <c r="H36" s="3"/>
      <c r="I36" s="3">
        <v>60</v>
      </c>
      <c r="J36" s="3">
        <v>60</v>
      </c>
      <c r="K36" s="3">
        <v>70</v>
      </c>
      <c r="L36" s="3">
        <v>75</v>
      </c>
      <c r="M36">
        <f>G36*Komponen!C10 + H36*Komponen!C11 + I36*Komponen!C12 + J36*Komponen!C13 + K36*Komponen!C14 + L36*Komponen!C15</f>
        <v>66.5</v>
      </c>
      <c r="N36" t="str">
        <f t="shared" si="0"/>
        <v>B</v>
      </c>
    </row>
    <row r="37" spans="1:14" x14ac:dyDescent="0.25">
      <c r="A37">
        <v>33</v>
      </c>
      <c r="B37">
        <v>20230610100089</v>
      </c>
      <c r="C37" t="s">
        <v>114</v>
      </c>
      <c r="D37">
        <v>154605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75</v>
      </c>
      <c r="K37" s="3">
        <v>75</v>
      </c>
      <c r="L37" s="3">
        <v>75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>
        <v>20230610100091</v>
      </c>
      <c r="C38" t="s">
        <v>115</v>
      </c>
      <c r="D38">
        <v>154773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20230610100092</v>
      </c>
      <c r="C39" t="s">
        <v>116</v>
      </c>
      <c r="D39">
        <v>154583</v>
      </c>
      <c r="E39" t="s">
        <v>1</v>
      </c>
      <c r="F39" t="s">
        <v>3</v>
      </c>
      <c r="G39" s="3">
        <v>40</v>
      </c>
      <c r="H39" s="3"/>
      <c r="I39" s="3">
        <v>40</v>
      </c>
      <c r="J39" s="3">
        <v>40</v>
      </c>
      <c r="K39" s="3">
        <v>65</v>
      </c>
      <c r="L39" s="3">
        <v>65</v>
      </c>
      <c r="M39">
        <f>G39*Komponen!C10 + H39*Komponen!C11 + I39*Komponen!C12 + J39*Komponen!C13 + K39*Komponen!C14 + L39*Komponen!C15</f>
        <v>52.5</v>
      </c>
      <c r="N39" t="str">
        <f t="shared" si="0"/>
        <v>C</v>
      </c>
    </row>
    <row r="40" spans="1:14" x14ac:dyDescent="0.25">
      <c r="A40">
        <v>36</v>
      </c>
      <c r="B40">
        <v>20230610100094</v>
      </c>
      <c r="C40" t="s">
        <v>117</v>
      </c>
      <c r="D40">
        <v>155032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20230610100095</v>
      </c>
      <c r="C41" t="s">
        <v>118</v>
      </c>
      <c r="D41">
        <v>156903</v>
      </c>
      <c r="E41" t="s">
        <v>1</v>
      </c>
      <c r="F41" t="s">
        <v>3</v>
      </c>
      <c r="G41" s="3">
        <v>40</v>
      </c>
      <c r="H41" s="3"/>
      <c r="I41" s="3">
        <v>40</v>
      </c>
      <c r="J41" s="3">
        <v>40</v>
      </c>
      <c r="K41" s="3">
        <v>80</v>
      </c>
      <c r="L41" s="3">
        <v>80</v>
      </c>
      <c r="M41">
        <f>G41*Komponen!C10 + H41*Komponen!C11 + I41*Komponen!C12 + J41*Komponen!C13 + K41*Komponen!C14 + L41*Komponen!C15</f>
        <v>60</v>
      </c>
      <c r="N41" t="str">
        <f t="shared" si="0"/>
        <v>B-</v>
      </c>
    </row>
    <row r="42" spans="1:14" x14ac:dyDescent="0.25">
      <c r="A42">
        <v>38</v>
      </c>
      <c r="B42">
        <v>20230610100096</v>
      </c>
      <c r="C42" t="s">
        <v>119</v>
      </c>
      <c r="D42">
        <v>153105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20230610100097</v>
      </c>
      <c r="C43" t="s">
        <v>120</v>
      </c>
      <c r="D43">
        <v>155229</v>
      </c>
      <c r="E43" t="s">
        <v>1</v>
      </c>
      <c r="F43" t="s">
        <v>3</v>
      </c>
      <c r="G43" s="3">
        <v>30</v>
      </c>
      <c r="H43" s="3"/>
      <c r="I43" s="3">
        <v>30</v>
      </c>
      <c r="J43" s="3">
        <v>30</v>
      </c>
      <c r="K43" s="3">
        <v>70</v>
      </c>
      <c r="L43" s="3">
        <v>70</v>
      </c>
      <c r="M43">
        <f>G43*Komponen!C10 + H43*Komponen!C11 + I43*Komponen!C12 + J43*Komponen!C13 + K43*Komponen!C14 + L43*Komponen!C15</f>
        <v>50</v>
      </c>
      <c r="N43" t="str">
        <f t="shared" si="0"/>
        <v>C</v>
      </c>
    </row>
    <row r="44" spans="1:14" x14ac:dyDescent="0.25">
      <c r="A44">
        <v>40</v>
      </c>
      <c r="B44">
        <v>20230610100098</v>
      </c>
      <c r="C44" t="s">
        <v>121</v>
      </c>
      <c r="D44">
        <v>155228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20230610100099</v>
      </c>
      <c r="C45" t="s">
        <v>122</v>
      </c>
      <c r="D45">
        <v>155176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20230610100100</v>
      </c>
      <c r="C46" t="s">
        <v>123</v>
      </c>
      <c r="D46">
        <v>155192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20230610100101</v>
      </c>
      <c r="C47" t="s">
        <v>124</v>
      </c>
      <c r="D47">
        <v>156906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20230610100103</v>
      </c>
      <c r="C48" t="s">
        <v>125</v>
      </c>
      <c r="D48">
        <v>154151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2025-01-18T02:18:07Z</dcterms:created>
  <dcterms:modified xsi:type="dcterms:W3CDTF">2025-01-18T06:25:03Z</dcterms:modified>
  <cp:category>nilai</cp:category>
</cp:coreProperties>
</file>