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50" i="4" l="1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<sst xmlns="http://schemas.openxmlformats.org/spreadsheetml/2006/main" count="272" uniqueCount="158">
  <si>
    <t>KODE MK</t>
  </si>
  <si>
    <t>F1A2A18A</t>
  </si>
  <si>
    <t>NAMA MK</t>
  </si>
  <si>
    <t>HUKUM PERDATA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</si>
  <si>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</si>
  <si>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</si>
  <si>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</si>
  <si>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</si>
  <si>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</si>
  <si>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</si>
  <si>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</si>
  <si>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</si>
  <si>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</si>
  <si>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</si>
  <si>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</si>
  <si>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</si>
  <si>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</si>
  <si>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</si>
  <si>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</si>
  <si>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Hukum Perdata</t>
  </si>
  <si>
    <t>Scope of Civil Law</t>
  </si>
  <si>
    <t>Sejarah dan Sistematika Hukum Perdata.</t>
  </si>
  <si>
    <t>History and Systematics of Civil Law.</t>
  </si>
  <si>
    <t>Keadaan Hukum Perdata di Indonesia</t>
  </si>
  <si>
    <t>The State of Civil Law in Indonesia</t>
  </si>
  <si>
    <t>Perihal orang dalam Hukum</t>
  </si>
  <si>
    <t>Regarding people in Law</t>
  </si>
  <si>
    <t>Tempat kediaman Domisili</t>
  </si>
  <si>
    <t>Place of residence Domicile</t>
  </si>
  <si>
    <t>Hukum Perkawinan Sejarah lahirnya UU No. 1/1974</t>
  </si>
  <si>
    <t>Marriage Law History of the birth of Law no. 1/1974</t>
  </si>
  <si>
    <t>UTS</t>
  </si>
  <si>
    <t>Sahnya Perkawinan</t>
  </si>
  <si>
    <t>Validity of Marriage</t>
  </si>
  <si>
    <t>Perkawinan Campur</t>
  </si>
  <si>
    <t>Mixed Marriage</t>
  </si>
  <si>
    <t>Akibat Hukum Perkawinan</t>
  </si>
  <si>
    <t>Legal Consequences of Marriage</t>
  </si>
  <si>
    <t xml:space="preserve">Putusya perkawinan karena perceraian </t>
  </si>
  <si>
    <t>the breakup marriage due to diverco</t>
  </si>
  <si>
    <t>Akibat Perceraian</t>
  </si>
  <si>
    <t>Consequences of Divorce</t>
  </si>
  <si>
    <t>Hukum Benda</t>
  </si>
  <si>
    <t>Object Law</t>
  </si>
  <si>
    <t xml:space="preserve">Hak-hak kebendaan </t>
  </si>
  <si>
    <t>Property rights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</si>
  <si>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</si>
  <si>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</si>
  <si>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</si>
  <si>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</si>
  <si>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</si>
  <si>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</si>
  <si>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</si>
  <si>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</si>
  <si>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</si>
  <si>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</si>
  <si>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</si>
  <si>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</si>
  <si>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</si>
  <si>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</si>
  <si>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</si>
  <si>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</si>
  <si>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</si>
  <si>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</si>
  <si>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</si>
  <si>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</si>
  <si>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</si>
  <si>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</si>
  <si>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</si>
  <si>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</si>
  <si>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</si>
  <si>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</si>
  <si>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</si>
  <si>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</si>
  <si>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</si>
  <si>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</si>
  <si>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</si>
  <si>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</si>
  <si>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</si>
  <si>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</si>
  <si>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</si>
  <si>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</si>
  <si>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</si>
  <si>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</si>
  <si>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</si>
  <si>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</si>
  <si>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</si>
  <si>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</si>
  <si>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</si>
  <si>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</si>
  <si>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</si>
  <si>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</si>
  <si>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</si>
  <si>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</si>
  <si>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</si>
  <si>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</si>
  <si>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</si>
  <si>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</si>
  <si>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</si>
  <si>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</si>
  <si>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</si>
  <si>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</si>
  <si>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</si>
  <si>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</si>
  <si>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</si>
  <si>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</si>
  <si>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2019F1A059</t>
  </si>
  <si>
    <t>M. FAUJAN</t>
  </si>
  <si>
    <t>2020F1A005</t>
  </si>
  <si>
    <t>HERU WIJAYA</t>
  </si>
  <si>
    <t>2020F1A145</t>
  </si>
  <si>
    <t>FIRZAL ARISCAL</t>
  </si>
  <si>
    <t>2021F1A113</t>
  </si>
  <si>
    <t>PUTRI NURUL FADILAH</t>
  </si>
  <si>
    <t>2022F1A069</t>
  </si>
  <si>
    <t>IHYA ULUMUDDIN</t>
  </si>
  <si>
    <t>2022F1A078</t>
  </si>
  <si>
    <t>JASCHA APRILYAND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</si>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</sst>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1234582262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1234582262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1234582262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1234582262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1234582262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1234582262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1234582262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1234582262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1234582262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1234582262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1234582262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1234582262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1234582262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1234582262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18" workbookViewId="0">
      <selection activeCell="H23" sqref="H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106</v>
      </c>
      <c r="C5" t="s">
        <v>107</v>
      </c>
      <c r="D5">
        <v>154627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108</v>
      </c>
      <c r="C6" t="s">
        <v>109</v>
      </c>
      <c r="D6">
        <v>155748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110</v>
      </c>
      <c r="C7" t="s">
        <v>111</v>
      </c>
      <c r="D7">
        <v>157003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112</v>
      </c>
      <c r="C8" t="s">
        <v>113</v>
      </c>
      <c r="D8">
        <v>155060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114</v>
      </c>
      <c r="C9" t="s">
        <v>115</v>
      </c>
      <c r="D9">
        <v>156296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116</v>
      </c>
      <c r="C10" t="s">
        <v>117</v>
      </c>
      <c r="D10">
        <v>156231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20230610100053</v>
      </c>
      <c r="C11" t="s">
        <v>118</v>
      </c>
      <c r="D11">
        <v>154592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>
        <v>20230610100054</v>
      </c>
      <c r="C12" t="s">
        <v>119</v>
      </c>
      <c r="D12">
        <v>155302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20230610100056</v>
      </c>
      <c r="C13" t="s">
        <v>120</v>
      </c>
      <c r="D13">
        <v>154852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>
        <v>20230610100057</v>
      </c>
      <c r="C14" t="s">
        <v>121</v>
      </c>
      <c r="D14">
        <v>154657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20230610100058</v>
      </c>
      <c r="C15" t="s">
        <v>122</v>
      </c>
      <c r="D15">
        <v>154673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20230610100059</v>
      </c>
      <c r="C16" t="s">
        <v>123</v>
      </c>
      <c r="D16">
        <v>155792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20230610100060</v>
      </c>
      <c r="C17" t="s">
        <v>124</v>
      </c>
      <c r="D17">
        <v>155724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20230610100061</v>
      </c>
      <c r="C18" t="s">
        <v>125</v>
      </c>
      <c r="D18">
        <v>155762</v>
      </c>
      <c r="E18" t="s">
        <v>1</v>
      </c>
      <c r="F18" t="s">
        <v>3</v>
      </c>
      <c r="G18" s="3">
        <v>40</v>
      </c>
      <c r="H18" s="3"/>
      <c r="I18" s="3">
        <v>40</v>
      </c>
      <c r="J18" s="3">
        <v>40</v>
      </c>
      <c r="K18" s="3">
        <v>70</v>
      </c>
      <c r="L18" s="3">
        <v>70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>
        <v>20230610100064</v>
      </c>
      <c r="C19" t="s">
        <v>126</v>
      </c>
      <c r="D19">
        <v>157015</v>
      </c>
      <c r="E19" t="s">
        <v>1</v>
      </c>
      <c r="F19" t="s">
        <v>3</v>
      </c>
      <c r="G19" s="3">
        <v>40</v>
      </c>
      <c r="H19" s="3"/>
      <c r="I19" s="3">
        <v>40</v>
      </c>
      <c r="J19" s="3">
        <v>40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25">
      <c r="A20">
        <v>16</v>
      </c>
      <c r="B20">
        <v>20230610100066</v>
      </c>
      <c r="C20" t="s">
        <v>127</v>
      </c>
      <c r="D20">
        <v>155265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70</v>
      </c>
      <c r="L20" s="3">
        <v>75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>
        <v>20230610100067</v>
      </c>
      <c r="C21" t="s">
        <v>128</v>
      </c>
      <c r="D21">
        <v>156042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20230610100068</v>
      </c>
      <c r="C22" t="s">
        <v>129</v>
      </c>
      <c r="D22">
        <v>154214</v>
      </c>
      <c r="E22" t="s">
        <v>1</v>
      </c>
      <c r="F22" t="s">
        <v>3</v>
      </c>
      <c r="G22" s="3">
        <v>40</v>
      </c>
      <c r="H22" s="3"/>
      <c r="I22" s="3">
        <v>40</v>
      </c>
      <c r="J22" s="3">
        <v>40</v>
      </c>
      <c r="K22" s="3">
        <v>70</v>
      </c>
      <c r="L22" s="3">
        <v>70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20230610100071</v>
      </c>
      <c r="C23" t="s">
        <v>130</v>
      </c>
      <c r="D23">
        <v>156207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20230610100072</v>
      </c>
      <c r="C24" t="s">
        <v>131</v>
      </c>
      <c r="D24">
        <v>155577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20230610100073</v>
      </c>
      <c r="C25" t="s">
        <v>132</v>
      </c>
      <c r="D25">
        <v>154797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20230610100074</v>
      </c>
      <c r="C26" t="s">
        <v>133</v>
      </c>
      <c r="D26">
        <v>154799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20230610100075</v>
      </c>
      <c r="C27" t="s">
        <v>134</v>
      </c>
      <c r="D27">
        <v>154850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20230610100076</v>
      </c>
      <c r="C28" t="s">
        <v>135</v>
      </c>
      <c r="D28">
        <v>156288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20230610100077</v>
      </c>
      <c r="C29" t="s">
        <v>136</v>
      </c>
      <c r="D29">
        <v>154798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20230610100078</v>
      </c>
      <c r="C30" t="s">
        <v>137</v>
      </c>
      <c r="D30">
        <v>155422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20230610100079</v>
      </c>
      <c r="C31" t="s">
        <v>138</v>
      </c>
      <c r="D31">
        <v>155299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20230610100080</v>
      </c>
      <c r="C32" t="s">
        <v>139</v>
      </c>
      <c r="D32">
        <v>152756</v>
      </c>
      <c r="E32" t="s">
        <v>1</v>
      </c>
      <c r="F32" t="s">
        <v>3</v>
      </c>
      <c r="G32" s="3">
        <v>30</v>
      </c>
      <c r="H32" s="3"/>
      <c r="I32" s="3">
        <v>30</v>
      </c>
      <c r="J32" s="3">
        <v>30</v>
      </c>
      <c r="K32" s="3">
        <v>70</v>
      </c>
      <c r="L32" s="3">
        <v>70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>
        <v>20230610100081</v>
      </c>
      <c r="C33" t="s">
        <v>140</v>
      </c>
      <c r="D33">
        <v>155208</v>
      </c>
      <c r="E33" t="s">
        <v>1</v>
      </c>
      <c r="F33" t="s">
        <v>3</v>
      </c>
      <c r="G33" s="3">
        <v>40</v>
      </c>
      <c r="H33" s="3"/>
      <c r="I33" s="3">
        <v>40</v>
      </c>
      <c r="J33" s="3">
        <v>40</v>
      </c>
      <c r="K33" s="3">
        <v>70</v>
      </c>
      <c r="L33" s="3">
        <v>70</v>
      </c>
      <c r="M33">
        <f>G33*Komponen!C10 + H33*Komponen!C11 + I33*Komponen!C12 + J33*Komponen!C13 + K33*Komponen!C14 + L33*Komponen!C15</f>
        <v>55</v>
      </c>
      <c r="N33" t="str">
        <f t="shared" si="0"/>
        <v>C+</v>
      </c>
    </row>
    <row r="34" spans="1:14" x14ac:dyDescent="0.25">
      <c r="A34">
        <v>30</v>
      </c>
      <c r="B34">
        <v>20230610100082</v>
      </c>
      <c r="C34" t="s">
        <v>141</v>
      </c>
      <c r="D34">
        <v>154994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20230610100083</v>
      </c>
      <c r="C35" t="s">
        <v>142</v>
      </c>
      <c r="D35">
        <v>154606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20230610100084</v>
      </c>
      <c r="C36" t="s">
        <v>143</v>
      </c>
      <c r="D36">
        <v>156200</v>
      </c>
      <c r="E36" t="s">
        <v>1</v>
      </c>
      <c r="F36" t="s">
        <v>3</v>
      </c>
      <c r="G36" s="3">
        <v>40</v>
      </c>
      <c r="H36" s="3"/>
      <c r="I36" s="3">
        <v>40</v>
      </c>
      <c r="J36" s="3">
        <v>40</v>
      </c>
      <c r="K36" s="3">
        <v>70</v>
      </c>
      <c r="L36" s="3">
        <v>70</v>
      </c>
      <c r="M36">
        <f>G36*Komponen!C10 + H36*Komponen!C11 + I36*Komponen!C12 + J36*Komponen!C13 + K36*Komponen!C14 + L36*Komponen!C15</f>
        <v>55</v>
      </c>
      <c r="N36" t="str">
        <f t="shared" si="0"/>
        <v>C+</v>
      </c>
    </row>
    <row r="37" spans="1:14" x14ac:dyDescent="0.25">
      <c r="A37">
        <v>33</v>
      </c>
      <c r="B37">
        <v>20230610100085</v>
      </c>
      <c r="C37" t="s">
        <v>144</v>
      </c>
      <c r="D37">
        <v>155164</v>
      </c>
      <c r="E37" t="s">
        <v>1</v>
      </c>
      <c r="F37" t="s">
        <v>3</v>
      </c>
      <c r="G37" s="3">
        <v>40</v>
      </c>
      <c r="H37" s="3"/>
      <c r="I37" s="3">
        <v>40</v>
      </c>
      <c r="J37" s="3">
        <v>40</v>
      </c>
      <c r="K37" s="3">
        <v>70</v>
      </c>
      <c r="L37" s="3">
        <v>70</v>
      </c>
      <c r="M37">
        <f>G37*Komponen!C10 + H37*Komponen!C11 + I37*Komponen!C12 + J37*Komponen!C13 + K37*Komponen!C14 + L37*Komponen!C15</f>
        <v>55</v>
      </c>
      <c r="N37" t="str">
        <f t="shared" si="0"/>
        <v>C+</v>
      </c>
    </row>
    <row r="38" spans="1:14" x14ac:dyDescent="0.25">
      <c r="A38">
        <v>34</v>
      </c>
      <c r="B38">
        <v>20230610100088</v>
      </c>
      <c r="C38" t="s">
        <v>145</v>
      </c>
      <c r="D38">
        <v>154548</v>
      </c>
      <c r="E38" t="s">
        <v>1</v>
      </c>
      <c r="F38" t="s">
        <v>3</v>
      </c>
      <c r="G38" s="3">
        <v>60</v>
      </c>
      <c r="H38" s="3"/>
      <c r="I38" s="3">
        <v>60</v>
      </c>
      <c r="J38" s="3">
        <v>60</v>
      </c>
      <c r="K38" s="3">
        <v>70</v>
      </c>
      <c r="L38" s="3">
        <v>75</v>
      </c>
      <c r="M38">
        <f>G38*Komponen!C10 + H38*Komponen!C11 + I38*Komponen!C12 + J38*Komponen!C13 + K38*Komponen!C14 + L38*Komponen!C15</f>
        <v>66.5</v>
      </c>
      <c r="N38" t="str">
        <f t="shared" si="0"/>
        <v>B</v>
      </c>
    </row>
    <row r="39" spans="1:14" x14ac:dyDescent="0.25">
      <c r="A39">
        <v>35</v>
      </c>
      <c r="B39">
        <v>20230610100089</v>
      </c>
      <c r="C39" t="s">
        <v>146</v>
      </c>
      <c r="D39">
        <v>154605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>
        <v>20230610100091</v>
      </c>
      <c r="C40" t="s">
        <v>147</v>
      </c>
      <c r="D40">
        <v>154773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20230610100092</v>
      </c>
      <c r="C41" t="s">
        <v>148</v>
      </c>
      <c r="D41">
        <v>154583</v>
      </c>
      <c r="E41" t="s">
        <v>1</v>
      </c>
      <c r="F41" t="s">
        <v>3</v>
      </c>
      <c r="G41" s="3">
        <v>60</v>
      </c>
      <c r="H41" s="3"/>
      <c r="I41" s="3">
        <v>60</v>
      </c>
      <c r="J41" s="3">
        <v>60</v>
      </c>
      <c r="K41" s="3">
        <v>70</v>
      </c>
      <c r="L41" s="3">
        <v>75</v>
      </c>
      <c r="M41">
        <f>G41*Komponen!C10 + H41*Komponen!C11 + I41*Komponen!C12 + J41*Komponen!C13 + K41*Komponen!C14 + L41*Komponen!C15</f>
        <v>66.5</v>
      </c>
      <c r="N41" t="str">
        <f t="shared" si="0"/>
        <v>B</v>
      </c>
    </row>
    <row r="42" spans="1:14" x14ac:dyDescent="0.25">
      <c r="A42">
        <v>38</v>
      </c>
      <c r="B42">
        <v>20230610100094</v>
      </c>
      <c r="C42" t="s">
        <v>149</v>
      </c>
      <c r="D42">
        <v>155032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20230610100095</v>
      </c>
      <c r="C43" t="s">
        <v>150</v>
      </c>
      <c r="D43">
        <v>156903</v>
      </c>
      <c r="E43" t="s">
        <v>1</v>
      </c>
      <c r="F43" t="s">
        <v>3</v>
      </c>
      <c r="G43" s="3">
        <v>40</v>
      </c>
      <c r="H43" s="3"/>
      <c r="I43" s="3">
        <v>40</v>
      </c>
      <c r="J43" s="3">
        <v>40</v>
      </c>
      <c r="K43" s="3">
        <v>80</v>
      </c>
      <c r="L43" s="3">
        <v>80</v>
      </c>
      <c r="M43">
        <f>G43*Komponen!C10 + H43*Komponen!C11 + I43*Komponen!C12 + J43*Komponen!C13 + K43*Komponen!C14 + L43*Komponen!C15</f>
        <v>60</v>
      </c>
      <c r="N43" t="str">
        <f t="shared" si="0"/>
        <v>B-</v>
      </c>
    </row>
    <row r="44" spans="1:14" x14ac:dyDescent="0.25">
      <c r="A44">
        <v>40</v>
      </c>
      <c r="B44">
        <v>20230610100096</v>
      </c>
      <c r="C44" t="s">
        <v>151</v>
      </c>
      <c r="D44">
        <v>153105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20230610100097</v>
      </c>
      <c r="C45" t="s">
        <v>152</v>
      </c>
      <c r="D45">
        <v>155229</v>
      </c>
      <c r="E45" t="s">
        <v>1</v>
      </c>
      <c r="F45" t="s">
        <v>3</v>
      </c>
      <c r="G45" s="3">
        <v>30</v>
      </c>
      <c r="H45" s="3"/>
      <c r="I45" s="3">
        <v>30</v>
      </c>
      <c r="J45" s="3">
        <v>30</v>
      </c>
      <c r="K45" s="3">
        <v>70</v>
      </c>
      <c r="L45" s="3">
        <v>70</v>
      </c>
      <c r="M45">
        <f>G45*Komponen!C10 + H45*Komponen!C11 + I45*Komponen!C12 + J45*Komponen!C13 + K45*Komponen!C14 + L45*Komponen!C15</f>
        <v>50</v>
      </c>
      <c r="N45" t="str">
        <f t="shared" si="0"/>
        <v>C</v>
      </c>
    </row>
    <row r="46" spans="1:14" x14ac:dyDescent="0.25">
      <c r="A46">
        <v>42</v>
      </c>
      <c r="B46">
        <v>20230610100098</v>
      </c>
      <c r="C46" t="s">
        <v>153</v>
      </c>
      <c r="D46">
        <v>155228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20230610100099</v>
      </c>
      <c r="C47" t="s">
        <v>154</v>
      </c>
      <c r="D47">
        <v>155176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20230610100100</v>
      </c>
      <c r="C48" t="s">
        <v>155</v>
      </c>
      <c r="D48">
        <v>155192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20230610100101</v>
      </c>
      <c r="C49" t="s">
        <v>156</v>
      </c>
      <c r="D49">
        <v>156906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>
        <v>20230610100103</v>
      </c>
      <c r="C50" t="s">
        <v>157</v>
      </c>
      <c r="D50">
        <v>154151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2025-01-25T14:57:12Z</dcterms:created>
  <dcterms:modified xsi:type="dcterms:W3CDTF">2025-01-31T08:45:27Z</dcterms:modified>
  <cp:category>nilai</cp:category>
</cp:coreProperties>
</file>