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MESTER GANJIL 2024-2025\"/>
    </mc:Choice>
  </mc:AlternateContent>
  <xr:revisionPtr revIDLastSave="0" documentId="8_{02286BEB-FD89-4A07-A045-BCDA2E43FDE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<sst xmlns="http://schemas.openxmlformats.org/spreadsheetml/2006/main" count="176" uniqueCount="118">
  <si>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</si>
  <si>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B1E2A31L</t>
  </si>
  <si>
    <t>NAMA MK</t>
  </si>
  <si>
    <t>PERENCANAAN DAN DESAIN PERPUSTAKAAN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</si>
  <si>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</si>
  <si>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</si>
  <si>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</si>
  <si>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</si>
  <si>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</si>
  <si>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</si>
  <si>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</si>
  <si>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</si>
  <si>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AMIN SALEH,S.Sos.,M.I.Kom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</si>
  <si>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</si>
  <si>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</si>
  <si>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</si>
  <si>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</si>
  <si>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</si>
  <si>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</si>
  <si>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</si>
  <si>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</si>
  <si>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</si>
  <si>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</si>
  <si>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</si>
  <si>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</si>
  <si>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</si>
  <si>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</si>
  <si>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</si>
  <si>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</si>
  <si>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</si>
  <si>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</si>
  <si>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</si>
  <si>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</si>
  <si>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</si>
  <si>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</si>
  <si>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</si>
  <si>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</si>
  <si>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</si>
  <si>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</si>
  <si>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</si>
  <si>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</si>
  <si>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</si>
  <si>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</si>
  <si>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</si>
  <si>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</si>
  <si>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</si>
  <si>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</si>
  <si>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</si>
  <si>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</si>
  <si>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</si>
  <si>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</si>
  <si>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</si>
  <si>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</si>
  <si>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</si>
  <si>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</si>
  <si>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</si>
  <si>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</si>
  <si>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</si>
  <si>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</si>
  <si>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</si>
  <si>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</si>
  <si>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</si>
  <si>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</si>
  <si>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</si>
  <si>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</si>
  <si>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</si>
  <si>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</si>
  <si>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</si>
  <si>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DESAIN PERPUSTAKAAN (B1E2A31L)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</si>
  <si>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</si>
  <si>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</si>
  <si>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</si>
  <si>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</si>
  <si>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</si>
  <si>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</si>
  <si>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</si>
  <si>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</si>
  <si>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</si>
  <si>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2021B1E007</t>
  </si>
  <si>
    <t>M. FAHRUL HIDAYAT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</si>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</sst>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1234583013</v>
      </c>
    </row>
    <row r="11" spans="1:4" x14ac:dyDescent="0.25">
      <c r="A11">
        <v>2</v>
      </c>
      <c r="B11" s="3"/>
      <c r="C11" s="3"/>
      <c r="D11">
        <v>1234583013</v>
      </c>
    </row>
    <row r="12" spans="1:4" x14ac:dyDescent="0.25">
      <c r="A12">
        <v>3</v>
      </c>
      <c r="B12" s="3"/>
      <c r="C12" s="3"/>
      <c r="D12">
        <v>1234583013</v>
      </c>
    </row>
    <row r="13" spans="1:4" x14ac:dyDescent="0.25">
      <c r="A13">
        <v>4</v>
      </c>
      <c r="B13" s="3"/>
      <c r="C13" s="3"/>
      <c r="D13">
        <v>1234583013</v>
      </c>
    </row>
    <row r="14" spans="1:4" x14ac:dyDescent="0.25">
      <c r="A14">
        <v>5</v>
      </c>
      <c r="B14" s="3"/>
      <c r="C14" s="3"/>
      <c r="D14">
        <v>1234583013</v>
      </c>
    </row>
    <row r="15" spans="1:4" x14ac:dyDescent="0.25">
      <c r="A15">
        <v>6</v>
      </c>
      <c r="B15" s="3"/>
      <c r="C15" s="3"/>
      <c r="D15">
        <v>1234583013</v>
      </c>
    </row>
    <row r="16" spans="1:4" x14ac:dyDescent="0.25">
      <c r="A16">
        <v>7</v>
      </c>
      <c r="B16" s="3"/>
      <c r="C16" s="3"/>
      <c r="D16">
        <v>1234583013</v>
      </c>
    </row>
    <row r="17" spans="1:4" x14ac:dyDescent="0.25">
      <c r="A17">
        <v>8</v>
      </c>
      <c r="B17" s="3"/>
      <c r="C17" s="3"/>
      <c r="D17">
        <v>1234583013</v>
      </c>
    </row>
    <row r="18" spans="1:4" x14ac:dyDescent="0.25">
      <c r="A18">
        <v>9</v>
      </c>
      <c r="B18" s="3"/>
      <c r="C18" s="3"/>
      <c r="D18">
        <v>1234583013</v>
      </c>
    </row>
    <row r="19" spans="1:4" x14ac:dyDescent="0.25">
      <c r="A19">
        <v>10</v>
      </c>
      <c r="B19" s="3"/>
      <c r="C19" s="3"/>
      <c r="D19">
        <v>1234583013</v>
      </c>
    </row>
    <row r="20" spans="1:4" x14ac:dyDescent="0.25">
      <c r="A20">
        <v>11</v>
      </c>
      <c r="B20" s="3"/>
      <c r="C20" s="3"/>
      <c r="D20">
        <v>1234583013</v>
      </c>
    </row>
    <row r="21" spans="1:4" x14ac:dyDescent="0.25">
      <c r="A21">
        <v>12</v>
      </c>
      <c r="B21" s="3"/>
      <c r="C21" s="3"/>
      <c r="D21">
        <v>1234583013</v>
      </c>
    </row>
    <row r="22" spans="1:4" x14ac:dyDescent="0.25">
      <c r="A22">
        <v>13</v>
      </c>
      <c r="B22" s="3"/>
      <c r="C22" s="3"/>
      <c r="D22">
        <v>1234583013</v>
      </c>
    </row>
    <row r="23" spans="1:4" x14ac:dyDescent="0.25">
      <c r="A23">
        <v>14</v>
      </c>
      <c r="B23" s="3"/>
      <c r="C23" s="3"/>
      <c r="D23">
        <v>1234583013</v>
      </c>
    </row>
    <row r="24" spans="1:4" x14ac:dyDescent="0.25">
      <c r="A24">
        <v>15</v>
      </c>
      <c r="B24" s="3"/>
      <c r="C24" s="3"/>
      <c r="D24">
        <v>1234583013</v>
      </c>
    </row>
    <row r="25" spans="1:4" x14ac:dyDescent="0.25">
      <c r="A25">
        <v>16</v>
      </c>
      <c r="B25" s="3"/>
      <c r="C25" s="3"/>
      <c r="D25">
        <v>1234583013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1234583013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1234583013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1234583013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1234583013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1234583013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M25" sqref="M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155103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155618</v>
      </c>
      <c r="E6" t="s">
        <v>1</v>
      </c>
      <c r="F6" t="s">
        <v>3</v>
      </c>
      <c r="G6" s="3">
        <v>95</v>
      </c>
      <c r="H6" s="3"/>
      <c r="I6" s="3"/>
      <c r="J6" s="3">
        <v>70</v>
      </c>
      <c r="K6" s="3">
        <v>60</v>
      </c>
      <c r="L6" s="3">
        <v>60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153944</v>
      </c>
      <c r="E7" t="s">
        <v>1</v>
      </c>
      <c r="F7" t="s">
        <v>3</v>
      </c>
      <c r="G7" s="3">
        <v>0</v>
      </c>
      <c r="H7" s="3"/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154147</v>
      </c>
      <c r="E8" t="s">
        <v>1</v>
      </c>
      <c r="F8" t="s">
        <v>3</v>
      </c>
      <c r="G8" s="3">
        <v>95</v>
      </c>
      <c r="H8" s="3"/>
      <c r="I8" s="3"/>
      <c r="J8" s="3">
        <v>0</v>
      </c>
      <c r="K8" s="3">
        <v>60</v>
      </c>
      <c r="L8" s="3">
        <v>70</v>
      </c>
      <c r="M8">
        <f>G8*Komponen!C10 + H8*Komponen!C11 + I8*Komponen!C12 + J8*Komponen!C13 + K8*Komponen!C14 + L8*Komponen!C15</f>
        <v>58</v>
      </c>
      <c r="N8" t="str">
        <f t="shared" si="0"/>
        <v>C+</v>
      </c>
    </row>
    <row r="9" spans="1:14" x14ac:dyDescent="0.25">
      <c r="A9">
        <v>5</v>
      </c>
      <c r="B9" t="s">
        <v>86</v>
      </c>
      <c r="C9" t="s">
        <v>87</v>
      </c>
      <c r="D9">
        <v>152292</v>
      </c>
      <c r="E9" t="s">
        <v>1</v>
      </c>
      <c r="F9" t="s">
        <v>3</v>
      </c>
      <c r="G9" s="3">
        <v>90</v>
      </c>
      <c r="H9" s="3"/>
      <c r="I9" s="3"/>
      <c r="J9" s="3">
        <v>65</v>
      </c>
      <c r="K9" s="3">
        <v>60</v>
      </c>
      <c r="L9" s="3">
        <v>30</v>
      </c>
      <c r="M9">
        <f>G9*Komponen!C10 + H9*Komponen!C11 + I9*Komponen!C12 + J9*Komponen!C13 + K9*Komponen!C14 + L9*Komponen!C15</f>
        <v>58</v>
      </c>
      <c r="N9" t="str">
        <f t="shared" si="0"/>
        <v>C+</v>
      </c>
    </row>
    <row r="10" spans="1:14" x14ac:dyDescent="0.25">
      <c r="A10">
        <v>6</v>
      </c>
      <c r="B10" t="s">
        <v>88</v>
      </c>
      <c r="C10" t="s">
        <v>89</v>
      </c>
      <c r="D10">
        <v>153874</v>
      </c>
      <c r="E10" t="s">
        <v>1</v>
      </c>
      <c r="F10" t="s">
        <v>3</v>
      </c>
      <c r="G10" s="3">
        <v>95</v>
      </c>
      <c r="H10" s="3"/>
      <c r="I10" s="3"/>
      <c r="J10" s="3">
        <v>85</v>
      </c>
      <c r="K10" s="3">
        <v>70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156818</v>
      </c>
      <c r="E11" t="s">
        <v>1</v>
      </c>
      <c r="F11" t="s">
        <v>3</v>
      </c>
      <c r="G11" s="3">
        <v>95</v>
      </c>
      <c r="H11" s="3"/>
      <c r="I11" s="3"/>
      <c r="J11" s="3">
        <v>0</v>
      </c>
      <c r="K11" s="3">
        <v>60</v>
      </c>
      <c r="L11" s="3">
        <v>60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25">
      <c r="A12">
        <v>8</v>
      </c>
      <c r="B12" t="s">
        <v>92</v>
      </c>
      <c r="C12" t="s">
        <v>93</v>
      </c>
      <c r="D12">
        <v>153386</v>
      </c>
      <c r="E12" t="s">
        <v>1</v>
      </c>
      <c r="F12" t="s">
        <v>3</v>
      </c>
      <c r="G12" s="3">
        <v>90</v>
      </c>
      <c r="H12" s="3"/>
      <c r="I12" s="3"/>
      <c r="J12" s="3">
        <v>65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154273</v>
      </c>
      <c r="E13" t="s">
        <v>1</v>
      </c>
      <c r="F13" t="s">
        <v>3</v>
      </c>
      <c r="G13" s="3">
        <v>95</v>
      </c>
      <c r="H13" s="3"/>
      <c r="I13" s="3"/>
      <c r="J13" s="3">
        <v>80</v>
      </c>
      <c r="K13" s="3">
        <v>70</v>
      </c>
      <c r="L13" s="3">
        <v>90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154231</v>
      </c>
      <c r="E14" t="s">
        <v>1</v>
      </c>
      <c r="F14" t="s">
        <v>3</v>
      </c>
      <c r="G14" s="3">
        <v>90</v>
      </c>
      <c r="H14" s="3"/>
      <c r="I14" s="3"/>
      <c r="J14" s="3">
        <v>70</v>
      </c>
      <c r="K14" s="3">
        <v>75</v>
      </c>
      <c r="L14" s="3">
        <v>90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153180</v>
      </c>
      <c r="E15" t="s">
        <v>1</v>
      </c>
      <c r="F15" t="s">
        <v>3</v>
      </c>
      <c r="G15" s="3">
        <v>90</v>
      </c>
      <c r="H15" s="3"/>
      <c r="I15" s="3"/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151769</v>
      </c>
      <c r="E16" t="s">
        <v>1</v>
      </c>
      <c r="F16" t="s">
        <v>3</v>
      </c>
      <c r="G16" s="3">
        <v>90</v>
      </c>
      <c r="H16" s="3"/>
      <c r="I16" s="3"/>
      <c r="J16" s="3">
        <v>65</v>
      </c>
      <c r="K16" s="3">
        <v>70</v>
      </c>
      <c r="L16" s="3">
        <v>30</v>
      </c>
      <c r="M16">
        <f>G16*Komponen!C10 + H16*Komponen!C11 + I16*Komponen!C12 + J16*Komponen!C13 + K16*Komponen!C14 + L16*Komponen!C15</f>
        <v>61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156020</v>
      </c>
      <c r="E17" t="s">
        <v>1</v>
      </c>
      <c r="F17" t="s">
        <v>3</v>
      </c>
      <c r="G17" s="3">
        <v>90</v>
      </c>
      <c r="H17" s="3"/>
      <c r="I17" s="3"/>
      <c r="J17" s="3">
        <v>0</v>
      </c>
      <c r="K17" s="3">
        <v>70</v>
      </c>
      <c r="L17" s="3">
        <v>30</v>
      </c>
      <c r="M17">
        <f>G17*Komponen!C10 + H17*Komponen!C11 + I17*Komponen!C12 + J17*Komponen!C13 + K17*Komponen!C14 + L17*Komponen!C15</f>
        <v>48</v>
      </c>
      <c r="N17" t="str">
        <f t="shared" si="0"/>
        <v>D</v>
      </c>
    </row>
    <row r="18" spans="1:14" x14ac:dyDescent="0.25">
      <c r="A18">
        <v>14</v>
      </c>
      <c r="B18" t="s">
        <v>104</v>
      </c>
      <c r="C18" t="s">
        <v>105</v>
      </c>
      <c r="D18">
        <v>154119</v>
      </c>
      <c r="E18" t="s">
        <v>1</v>
      </c>
      <c r="F18" t="s">
        <v>3</v>
      </c>
      <c r="G18" s="3">
        <v>90</v>
      </c>
      <c r="H18" s="3"/>
      <c r="I18" s="3"/>
      <c r="J18" s="3">
        <v>75</v>
      </c>
      <c r="K18" s="3">
        <v>70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154065</v>
      </c>
      <c r="E19" t="s">
        <v>1</v>
      </c>
      <c r="F19" t="s">
        <v>3</v>
      </c>
      <c r="G19" s="3">
        <v>95</v>
      </c>
      <c r="H19" s="3"/>
      <c r="I19" s="3"/>
      <c r="J19" s="3">
        <v>75</v>
      </c>
      <c r="K19" s="3">
        <v>65</v>
      </c>
      <c r="L19" s="3">
        <v>90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153114</v>
      </c>
      <c r="E20" t="s">
        <v>1</v>
      </c>
      <c r="F20" t="s">
        <v>3</v>
      </c>
      <c r="G20" s="3">
        <v>95</v>
      </c>
      <c r="H20" s="3"/>
      <c r="I20" s="3"/>
      <c r="J20" s="3">
        <v>80</v>
      </c>
      <c r="K20" s="3">
        <v>60</v>
      </c>
      <c r="L20" s="3">
        <v>90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155278</v>
      </c>
      <c r="E21" t="s">
        <v>1</v>
      </c>
      <c r="F21" t="s">
        <v>3</v>
      </c>
      <c r="G21" s="3">
        <v>95</v>
      </c>
      <c r="H21" s="3"/>
      <c r="I21" s="3"/>
      <c r="J21" s="3">
        <v>70</v>
      </c>
      <c r="K21" s="3">
        <v>65</v>
      </c>
      <c r="L21" s="3">
        <v>50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25">
      <c r="A22">
        <v>18</v>
      </c>
      <c r="B22" t="s">
        <v>112</v>
      </c>
      <c r="C22" t="s">
        <v>113</v>
      </c>
      <c r="D22">
        <v>154180</v>
      </c>
      <c r="E22" t="s">
        <v>1</v>
      </c>
      <c r="F22" t="s">
        <v>3</v>
      </c>
      <c r="G22" s="3">
        <v>95</v>
      </c>
      <c r="H22" s="3"/>
      <c r="I22" s="3"/>
      <c r="J22" s="3">
        <v>80</v>
      </c>
      <c r="K22" s="3">
        <v>75</v>
      </c>
      <c r="L22" s="3">
        <v>60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151990</v>
      </c>
      <c r="E23" t="s">
        <v>1</v>
      </c>
      <c r="F23" t="s">
        <v>3</v>
      </c>
      <c r="G23" s="3">
        <v>90</v>
      </c>
      <c r="H23" s="3"/>
      <c r="I23" s="3"/>
      <c r="J23" s="3">
        <v>65</v>
      </c>
      <c r="K23" s="3">
        <v>60</v>
      </c>
      <c r="L23" s="3">
        <v>75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154434</v>
      </c>
      <c r="E24" t="s">
        <v>1</v>
      </c>
      <c r="F24" t="s">
        <v>3</v>
      </c>
      <c r="G24" s="3">
        <v>95</v>
      </c>
      <c r="H24" s="3"/>
      <c r="I24" s="3"/>
      <c r="J24" s="3">
        <v>0</v>
      </c>
      <c r="K24" s="3">
        <v>60</v>
      </c>
      <c r="L24" s="3">
        <v>30</v>
      </c>
      <c r="M24">
        <f>G24*Komponen!C10 + H24*Komponen!C11 + I24*Komponen!C12 + J24*Komponen!C13 + K24*Komponen!C14 + L24*Komponen!C15</f>
        <v>46</v>
      </c>
      <c r="N2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2025-01-30T08:46:41Z</dcterms:created>
  <dcterms:modified xsi:type="dcterms:W3CDTF">2025-01-30T09:01:49Z</dcterms:modified>
  <cp:category>nilai</cp:category>
</cp:coreProperties>
</file>