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A8D0AF70-3407-4AFD-AD08-4538EE62782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definedNames>
    <definedName name="_xlnm.Print_Area" localSheetId="3">'Daftar-Nilai'!$A$1:$N$21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<sst xmlns="http://schemas.openxmlformats.org/spreadsheetml/2006/main" count="143" uniqueCount="93">
  <si>
    <t>KODE MK</t>
  </si>
  <si>
    <t>E1D2A40A</t>
  </si>
  <si>
    <t>NAMA MK</t>
  </si>
  <si>
    <t>SISTEM INFORMASI KESEHATAN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</si>
  <si>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</si>
  <si>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</si>
  <si>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</si>
  <si>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</si>
  <si>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</si>
  <si>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</si>
  <si>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</si>
  <si>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</si>
  <si>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</si>
  <si>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</si>
  <si>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</si>
  <si>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</si>
  <si>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</si>
  <si>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</si>
  <si>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</si>
  <si>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</si>
  <si>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</si>
  <si>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</si>
  <si>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</si>
  <si>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</si>
  <si>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</si>
  <si>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</si>
  <si>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</si>
  <si>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</si>
  <si>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</si>
  <si>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</si>
  <si>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</si>
  <si>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</si>
  <si>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</si>
  <si>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</si>
  <si>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</si>
  <si>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</si>
  <si>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</si>
  <si>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</si>
  <si>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</si>
  <si>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</si>
  <si>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</si>
  <si>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</si>
  <si>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</si>
  <si>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</si>
  <si>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</si>
  <si>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</si>
  <si>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</si>
  <si>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</si>
  <si>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</si>
  <si>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</si>
  <si>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</si>
  <si>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</si>
  <si>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</si>
  <si>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</si>
  <si>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</si>
  <si>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</si>
  <si>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</si>
  <si>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</si>
  <si>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</si>
  <si>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</si>
  <si>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</si>
  <si>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</si>
  <si>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</si>
  <si>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</si>
  <si>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</si>
  <si>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</si>
  <si>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SISTEM INFORMASI KESEHATAN (E1D2A40A)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</si>
  <si>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</si>
  <si>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</si>
  <si>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</si>
  <si>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</si>
  <si>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</si>
  <si>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</si>
  <si>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</si>
  <si>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</si>
  <si>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</si>
  <si>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ANA RISNAYATI</t>
  </si>
  <si>
    <t>AGUSNI</t>
  </si>
  <si>
    <t>DISTA HASWARI</t>
  </si>
  <si>
    <t>FADLIYA ABDI RAHAYU</t>
  </si>
  <si>
    <t>IKA HARIANI</t>
  </si>
  <si>
    <t>KD. MIRA SUTRIWIDNYANI</t>
  </si>
  <si>
    <t>LINDA MARTIN</t>
  </si>
  <si>
    <t>NADIATUL HIDAYATI</t>
  </si>
  <si>
    <t>NURUL AINI</t>
  </si>
  <si>
    <t>AMALIA ENGGARNASTITI</t>
  </si>
  <si>
    <t>ARINA ERNAWATI</t>
  </si>
  <si>
    <t>MULIATI</t>
  </si>
  <si>
    <t>SANIATI</t>
  </si>
  <si>
    <t>HASTUTI HARIATI</t>
  </si>
  <si>
    <t>HAERUNNISAH</t>
  </si>
  <si>
    <t>ROSMIATI</t>
  </si>
  <si>
    <t>Menganalisis Analaisi sistuasi siitem informasi kesehatan di tempat bekerja masing-masing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</si>
</sst>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TimesNewRomanPSM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1" sqref="C21"/>
    </sheetView>
  </sheetViews>
  <sheetFormatPr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1234581951</v>
      </c>
    </row>
    <row r="11" spans="1:4">
      <c r="A11">
        <v>2</v>
      </c>
      <c r="B11" s="3"/>
      <c r="C11" s="3"/>
      <c r="D11">
        <v>1234581951</v>
      </c>
    </row>
    <row r="12" spans="1:4">
      <c r="A12">
        <v>3</v>
      </c>
      <c r="B12" s="3"/>
      <c r="C12" s="3"/>
      <c r="D12">
        <v>1234581951</v>
      </c>
    </row>
    <row r="13" spans="1:4">
      <c r="A13">
        <v>4</v>
      </c>
      <c r="B13" s="3"/>
      <c r="C13" s="3"/>
      <c r="D13">
        <v>1234581951</v>
      </c>
    </row>
    <row r="14" spans="1:4">
      <c r="A14">
        <v>5</v>
      </c>
      <c r="B14" s="3"/>
      <c r="C14" s="3"/>
      <c r="D14">
        <v>1234581951</v>
      </c>
    </row>
    <row r="15" spans="1:4">
      <c r="A15">
        <v>6</v>
      </c>
      <c r="B15" s="3"/>
      <c r="C15" s="3"/>
      <c r="D15">
        <v>1234581951</v>
      </c>
    </row>
    <row r="16" spans="1:4">
      <c r="A16">
        <v>7</v>
      </c>
      <c r="B16" s="3"/>
      <c r="C16" s="3"/>
      <c r="D16">
        <v>1234581951</v>
      </c>
    </row>
    <row r="17" spans="1:4">
      <c r="A17">
        <v>8</v>
      </c>
      <c r="B17" s="3"/>
      <c r="C17" s="3"/>
      <c r="D17">
        <v>1234581951</v>
      </c>
    </row>
    <row r="18" spans="1:4">
      <c r="A18">
        <v>9</v>
      </c>
      <c r="B18" s="3"/>
      <c r="C18" s="3"/>
      <c r="D18">
        <v>1234581951</v>
      </c>
    </row>
    <row r="19" spans="1:4">
      <c r="A19">
        <v>10</v>
      </c>
      <c r="B19" s="3"/>
      <c r="C19" s="3"/>
      <c r="D19">
        <v>1234581951</v>
      </c>
    </row>
    <row r="20" spans="1:4">
      <c r="A20">
        <v>11</v>
      </c>
      <c r="B20" s="3"/>
      <c r="C20" s="3"/>
      <c r="D20">
        <v>1234581951</v>
      </c>
    </row>
    <row r="21" spans="1:4">
      <c r="A21">
        <v>12</v>
      </c>
      <c r="B21" s="3"/>
      <c r="C21" s="3"/>
      <c r="D21">
        <v>1234581951</v>
      </c>
    </row>
    <row r="22" spans="1:4">
      <c r="A22">
        <v>13</v>
      </c>
      <c r="B22" s="3"/>
      <c r="C22" s="3"/>
      <c r="D22">
        <v>1234581951</v>
      </c>
    </row>
    <row r="23" spans="1:4">
      <c r="A23">
        <v>14</v>
      </c>
      <c r="B23" s="3"/>
      <c r="C23" s="3"/>
      <c r="D23">
        <v>1234581951</v>
      </c>
    </row>
    <row r="24" spans="1:4">
      <c r="A24">
        <v>15</v>
      </c>
      <c r="B24" s="3"/>
      <c r="C24" s="3"/>
      <c r="D24">
        <v>1234581951</v>
      </c>
    </row>
    <row r="25" spans="1:4">
      <c r="A25">
        <v>16</v>
      </c>
      <c r="B25" s="3"/>
      <c r="C25" s="3"/>
      <c r="D25">
        <v>1234581951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7" sqref="E17"/>
    </sheetView>
  </sheetViews>
  <sheetFormatPr defaultRowHeight="14.4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11"/>
      <c r="E10" s="3" t="s">
        <v>60</v>
      </c>
      <c r="F10">
        <v>1234581951</v>
      </c>
    </row>
    <row r="11" spans="1:6">
      <c r="A11">
        <v>2</v>
      </c>
      <c r="B11" t="s">
        <v>61</v>
      </c>
      <c r="C11" s="9"/>
      <c r="D11" s="3"/>
      <c r="E11" s="3"/>
      <c r="F11">
        <v>1234581951</v>
      </c>
    </row>
    <row r="12" spans="1:6">
      <c r="A12">
        <v>3</v>
      </c>
      <c r="B12" t="s">
        <v>62</v>
      </c>
      <c r="C12" s="9"/>
      <c r="D12" s="3"/>
      <c r="E12" s="3"/>
      <c r="F12">
        <v>1234581951</v>
      </c>
    </row>
    <row r="13" spans="1:6">
      <c r="A13">
        <v>4</v>
      </c>
      <c r="B13" t="s">
        <v>63</v>
      </c>
      <c r="C13" s="9">
        <v>0.2</v>
      </c>
      <c r="D13" s="12" t="s">
        <v>92</v>
      </c>
      <c r="E13" s="3"/>
      <c r="F13">
        <v>1234581951</v>
      </c>
    </row>
    <row r="14" spans="1:6">
      <c r="A14">
        <v>5</v>
      </c>
      <c r="B14" t="s">
        <v>64</v>
      </c>
      <c r="C14" s="9">
        <v>0.3</v>
      </c>
      <c r="D14" s="3"/>
      <c r="E14" s="3"/>
      <c r="F14">
        <v>1234581951</v>
      </c>
    </row>
    <row r="15" spans="1:6">
      <c r="A15">
        <v>6</v>
      </c>
      <c r="B15" t="s">
        <v>65</v>
      </c>
      <c r="C15" s="9">
        <v>0.3</v>
      </c>
      <c r="D15" s="3"/>
      <c r="E15" s="3"/>
      <c r="F15">
        <v>1234581951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view="pageBreakPreview" zoomScaleNormal="100" zoomScaleSheetLayoutView="100" workbookViewId="0">
      <selection activeCell="K19" sqref="K19"/>
    </sheetView>
  </sheetViews>
  <sheetFormatPr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20230510406001</v>
      </c>
      <c r="C5" t="s">
        <v>76</v>
      </c>
      <c r="D5">
        <v>156467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90</v>
      </c>
      <c r="L5" s="3">
        <v>70</v>
      </c>
      <c r="M5">
        <f>G5*Komponen!C10 + H5*Komponen!C11 + I5*Komponen!C12 + J5*Komponen!C13 + K5*Komponen!C14 + L5*Komponen!C15</f>
        <v>81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20230510406006</v>
      </c>
      <c r="C6" t="s">
        <v>77</v>
      </c>
      <c r="D6">
        <v>156512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90</v>
      </c>
      <c r="L6" s="3">
        <v>70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20230510406008</v>
      </c>
      <c r="C7" t="s">
        <v>78</v>
      </c>
      <c r="D7">
        <v>155519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100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>
      <c r="A8">
        <v>4</v>
      </c>
      <c r="B8">
        <v>20230510406009</v>
      </c>
      <c r="C8" t="s">
        <v>79</v>
      </c>
      <c r="D8">
        <v>155937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90</v>
      </c>
      <c r="L8" s="3">
        <v>60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>
      <c r="A9">
        <v>5</v>
      </c>
      <c r="B9">
        <v>20230510406010</v>
      </c>
      <c r="C9" t="s">
        <v>80</v>
      </c>
      <c r="D9">
        <v>154839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60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>
        <v>20230510406013</v>
      </c>
      <c r="C10" t="s">
        <v>81</v>
      </c>
      <c r="D10">
        <v>154841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>
      <c r="A11">
        <v>7</v>
      </c>
      <c r="B11">
        <v>20230510406014</v>
      </c>
      <c r="C11" t="s">
        <v>82</v>
      </c>
      <c r="D11">
        <v>156034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90</v>
      </c>
      <c r="L11" s="3">
        <v>50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>
        <v>20230510406015</v>
      </c>
      <c r="C12" t="s">
        <v>83</v>
      </c>
      <c r="D12">
        <v>157190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75</v>
      </c>
      <c r="L12" s="3">
        <v>65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>
        <v>20230510406017</v>
      </c>
      <c r="C13" t="s">
        <v>84</v>
      </c>
      <c r="D13">
        <v>155667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>
      <c r="A14">
        <v>10</v>
      </c>
      <c r="B14">
        <v>20230510406020</v>
      </c>
      <c r="C14" t="s">
        <v>85</v>
      </c>
      <c r="D14">
        <v>155576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50</v>
      </c>
      <c r="L14" s="3">
        <v>40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>
      <c r="A15">
        <v>11</v>
      </c>
      <c r="B15">
        <v>20230510406021</v>
      </c>
      <c r="C15" t="s">
        <v>86</v>
      </c>
      <c r="D15">
        <v>156613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90</v>
      </c>
      <c r="L15" s="3">
        <v>70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>
      <c r="A16">
        <v>12</v>
      </c>
      <c r="B16">
        <v>20230510406023</v>
      </c>
      <c r="C16" t="s">
        <v>87</v>
      </c>
      <c r="D16">
        <v>155500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>
      <c r="A17">
        <v>13</v>
      </c>
      <c r="B17">
        <v>20230510406025</v>
      </c>
      <c r="C17" t="s">
        <v>88</v>
      </c>
      <c r="D17">
        <v>154867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90</v>
      </c>
      <c r="L17" s="3">
        <v>70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>
      <c r="A18">
        <v>14</v>
      </c>
      <c r="B18">
        <v>20240510416001</v>
      </c>
      <c r="C18" t="s">
        <v>89</v>
      </c>
      <c r="D18">
        <v>158664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78</v>
      </c>
      <c r="L18" s="3">
        <v>65</v>
      </c>
      <c r="M18">
        <f>G18*Komponen!C10 + H18*Komponen!C11 + I18*Komponen!C12 + J18*Komponen!C13 + K18*Komponen!C14 + L18*Komponen!C15</f>
        <v>75.900000000000006</v>
      </c>
      <c r="N18" t="str">
        <f t="shared" si="0"/>
        <v>A-</v>
      </c>
    </row>
    <row r="19" spans="1:14">
      <c r="A19">
        <v>15</v>
      </c>
      <c r="B19">
        <v>20240510416002</v>
      </c>
      <c r="C19" t="s">
        <v>90</v>
      </c>
      <c r="D19">
        <v>158665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80</v>
      </c>
      <c r="L19" s="3">
        <v>60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>
        <v>20240510416010</v>
      </c>
      <c r="C20" t="s">
        <v>91</v>
      </c>
      <c r="D20">
        <v>158673</v>
      </c>
      <c r="E20" t="s">
        <v>1</v>
      </c>
      <c r="F20" t="s">
        <v>3</v>
      </c>
      <c r="G20" s="3">
        <v>85</v>
      </c>
      <c r="H20" s="3"/>
      <c r="I20" s="3"/>
      <c r="J20" s="3">
        <v>80</v>
      </c>
      <c r="K20" s="3">
        <v>80</v>
      </c>
      <c r="L20" s="3">
        <v>60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'Daftar-Nilai'!Print_Area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2025-01-09T01:07:51Z</dcterms:created>
  <dcterms:modified xsi:type="dcterms:W3CDTF">2025-01-22T02:23:55Z</dcterms:modified>
  <cp:category>nilai</cp:category>
</cp:coreProperties>
</file>