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70" yWindow="630" windowWidth="20775" windowHeight="9405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45621"/>
</workbook>
</file>

<file path=xl/calcChain.xml><?xml version="1.0" encoding="utf-8"?>
<calcChain xmlns="http://schemas.openxmlformats.org/spreadsheetml/2006/main">
  <c r="N15" i="4" l="1"/>
  <c r="M15" i="4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<sst xmlns="http://schemas.openxmlformats.org/spreadsheetml/2006/main" count="171" uniqueCount="131">
  <si>
    <t>KODE MK</t>
  </si>
  <si>
    <t>F1A2A54S</t>
  </si>
  <si>
    <t>NAMA MK</t>
  </si>
  <si>
    <t>PRAKTEK PERBANKAN DAN PERBANKAN ISLAM</t>
  </si>
  <si>
    <t>NAMA KELAS</t>
  </si>
  <si>
    <t>HTN</t>
  </si>
  <si>
    <t>Program Studi</t>
  </si>
  <si>
    <t>S1 HUKUM</t>
  </si>
  <si>
    <t>Fakultas</t>
  </si>
  <si>
    <t>HUKUM</t>
  </si>
  <si>
    <t>Semester</t>
  </si>
  <si>
    <t>Nama Dosen</t>
  </si>
  <si>
    <t>Dr. IMRAN, MH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</si>
  <si>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</si>
  <si>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</si>
  <si>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</si>
  <si>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</si>
  <si>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</si>
  <si>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</si>
  <si>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</si>
  <si>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</si>
  <si>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</si>
  <si>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</si>
  <si>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</si>
  <si>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</si>
  <si>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</si>
  <si>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</si>
  <si>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</si>
  <si>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</si>
  <si>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</si>
  <si>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</si>
  <si>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</si>
  <si>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</si>
  <si>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</si>
  <si>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</si>
  <si>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</si>
  <si>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</si>
  <si>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</si>
  <si>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</si>
  <si>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</si>
  <si>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</si>
  <si>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</si>
  <si>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</si>
  <si>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</si>
  <si>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</si>
  <si>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</si>
  <si>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</si>
  <si>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</si>
  <si>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</si>
  <si>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</si>
  <si>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</si>
  <si>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</si>
  <si>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</si>
  <si>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</si>
  <si>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</si>
  <si>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</si>
  <si>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</si>
  <si>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</si>
  <si>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</si>
  <si>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</si>
  <si>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</si>
  <si>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</si>
  <si>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</si>
  <si>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</si>
  <si>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</si>
  <si>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</si>
  <si>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</si>
  <si>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</si>
  <si>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PRAKTEK PERBANKAN DAN PERBANKAN ISLAM (F1A2A54S)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</si>
  <si>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</si>
  <si>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</si>
  <si>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</si>
  <si>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</si>
  <si>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</si>
  <si>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</si>
  <si>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</si>
  <si>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</si>
  <si>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</si>
  <si>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2021F1A032</t>
  </si>
  <si>
    <t>BAIQ JANNATI LUKLU' IL MAKNUN</t>
  </si>
  <si>
    <t>2021F1A063</t>
  </si>
  <si>
    <t>LALU SAUKAT BANJARAN SARI</t>
  </si>
  <si>
    <t>2021F1A069</t>
  </si>
  <si>
    <t>M. ICHSAN</t>
  </si>
  <si>
    <t>2021F1A075</t>
  </si>
  <si>
    <t>MOH. SYAWALLUDDIN</t>
  </si>
  <si>
    <t>2021F1A081</t>
  </si>
  <si>
    <t>MUHAMMAD ALVAN FARIZ HIMRATAMA</t>
  </si>
  <si>
    <t>2021F1A111</t>
  </si>
  <si>
    <t>PUJI WULAN AGUSTINA</t>
  </si>
  <si>
    <t>2021F1A150</t>
  </si>
  <si>
    <t>ZAINUL ARIFIN</t>
  </si>
  <si>
    <t>2021F1A176</t>
  </si>
  <si>
    <t>MUHAMMAD IQSAN</t>
  </si>
  <si>
    <t>2021F1A186</t>
  </si>
  <si>
    <t>AMALIZA AZIZAH</t>
  </si>
  <si>
    <t>2021F1A215</t>
  </si>
  <si>
    <t>ROSDIANAH</t>
  </si>
  <si>
    <t>MUH. MINWAR HADI</t>
  </si>
  <si>
    <t>KONTRAK PERKULIAHAN, PENJELASAN RPS, SISTEM PENILAIAN</t>
  </si>
  <si>
    <t>SEJARAH LAHIRNYA PERBANKAN</t>
  </si>
  <si>
    <t>DASAR HUKUM PERBANKAN</t>
  </si>
  <si>
    <t>ARTI PENTING PERBANKAN SYARIAH</t>
  </si>
  <si>
    <t xml:space="preserve">JENIS-JENIS USAHA BANK </t>
  </si>
  <si>
    <t>PENILAIAN KESEHATAN BANK SYARIAH</t>
  </si>
  <si>
    <t>KREDIT DAN JAMINAN DALAM PERBANKAN</t>
  </si>
  <si>
    <t>UJIAN TENGAH SEMESTER</t>
  </si>
  <si>
    <t>PERBANKAN SYARIAH</t>
  </si>
  <si>
    <t xml:space="preserve">PRINSIP DASAR TRANSAKSI KEUANGAN SYARIAH </t>
  </si>
  <si>
    <t xml:space="preserve">PANDANGAN EKONOMI SYARIAH TENTANG BAGI HASIL </t>
  </si>
  <si>
    <t>RIBA</t>
  </si>
  <si>
    <t>PERBEDAAN BUNGA DENGAN BAGI HASIL</t>
  </si>
  <si>
    <t>AKAD KEUANGAN LEMBAGA SYARIAH</t>
  </si>
  <si>
    <t>PERAN PERBANKAN SYARIAH DALAM PEMBANGUNAN</t>
  </si>
  <si>
    <t>UJIAN AKHIR SEMESTER</t>
  </si>
  <si>
    <t>LECTURE CONTRACT, EXPLANATION OF RPS, ASSESSMENT SYSTEM</t>
  </si>
  <si>
    <t>HISTORY OF THE BIRTH OF BANKING</t>
  </si>
  <si>
    <t>BASIC BANKING LAW</t>
  </si>
  <si>
    <t>THE IMPORTANCE OF SHARIA BANKING</t>
  </si>
  <si>
    <t>TYPES OF BANK BUSINESSES</t>
  </si>
  <si>
    <t>ASSESSMENT OF THE HEALTH OF ISLAMIC BANKS</t>
  </si>
  <si>
    <t>CREDIT AND GUARANTEES IN BANKING</t>
  </si>
  <si>
    <t>MIDTERM EXAM</t>
  </si>
  <si>
    <t>SYARIAH BANKING</t>
  </si>
  <si>
    <t>BASIC PRINCIPLES OF SHARIA FINANCIAL TRANSACTIONS</t>
  </si>
  <si>
    <t>SHARIA ECONOMIC VIEW OF PROFIT SHARING</t>
  </si>
  <si>
    <t>USURY</t>
  </si>
  <si>
    <t>THE DIFFERENCE BETWEEN INTEREST AND PROFIT SHARING</t>
  </si>
  <si>
    <t>SHARIA INSTITUTION FINANCIAL AGREEMENTS</t>
  </si>
  <si>
    <t>THE ROLE OF SHARIA BANKING IN DEVELOPMENT</t>
  </si>
  <si>
    <t>FINAL EXAMS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</si>
</sst>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  <xf numFmtId="0" fontId="0" fillId="0" borderId="1" xfId="0" applyBorder="1" applyProtection="1">
      <protection locked="0"/>
    </xf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C10" sqref="C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13" t="s">
        <v>99</v>
      </c>
      <c r="C10" s="13" t="s">
        <v>115</v>
      </c>
      <c r="D10">
        <v>1234582361</v>
      </c>
    </row>
    <row r="11" spans="1:4" x14ac:dyDescent="0.25">
      <c r="A11">
        <v>2</v>
      </c>
      <c r="B11" s="13" t="s">
        <v>100</v>
      </c>
      <c r="C11" s="13" t="s">
        <v>116</v>
      </c>
      <c r="D11">
        <v>1234582361</v>
      </c>
    </row>
    <row r="12" spans="1:4" x14ac:dyDescent="0.25">
      <c r="A12">
        <v>3</v>
      </c>
      <c r="B12" s="13" t="s">
        <v>101</v>
      </c>
      <c r="C12" s="13" t="s">
        <v>117</v>
      </c>
      <c r="D12">
        <v>1234582361</v>
      </c>
    </row>
    <row r="13" spans="1:4" x14ac:dyDescent="0.25">
      <c r="A13">
        <v>4</v>
      </c>
      <c r="B13" s="13" t="s">
        <v>102</v>
      </c>
      <c r="C13" s="13" t="s">
        <v>118</v>
      </c>
      <c r="D13">
        <v>1234582361</v>
      </c>
    </row>
    <row r="14" spans="1:4" x14ac:dyDescent="0.25">
      <c r="A14">
        <v>5</v>
      </c>
      <c r="B14" s="13" t="s">
        <v>103</v>
      </c>
      <c r="C14" s="13" t="s">
        <v>119</v>
      </c>
      <c r="D14">
        <v>1234582361</v>
      </c>
    </row>
    <row r="15" spans="1:4" x14ac:dyDescent="0.25">
      <c r="A15">
        <v>6</v>
      </c>
      <c r="B15" s="13" t="s">
        <v>104</v>
      </c>
      <c r="C15" s="13" t="s">
        <v>120</v>
      </c>
      <c r="D15">
        <v>1234582361</v>
      </c>
    </row>
    <row r="16" spans="1:4" x14ac:dyDescent="0.25">
      <c r="A16">
        <v>7</v>
      </c>
      <c r="B16" s="13" t="s">
        <v>105</v>
      </c>
      <c r="C16" s="13" t="s">
        <v>121</v>
      </c>
      <c r="D16">
        <v>1234582361</v>
      </c>
    </row>
    <row r="17" spans="1:4" x14ac:dyDescent="0.25">
      <c r="A17">
        <v>8</v>
      </c>
      <c r="B17" s="13" t="s">
        <v>106</v>
      </c>
      <c r="C17" s="13" t="s">
        <v>122</v>
      </c>
      <c r="D17">
        <v>1234582361</v>
      </c>
    </row>
    <row r="18" spans="1:4" x14ac:dyDescent="0.25">
      <c r="A18">
        <v>9</v>
      </c>
      <c r="B18" s="13" t="s">
        <v>107</v>
      </c>
      <c r="C18" s="13" t="s">
        <v>123</v>
      </c>
      <c r="D18">
        <v>1234582361</v>
      </c>
    </row>
    <row r="19" spans="1:4" x14ac:dyDescent="0.25">
      <c r="A19">
        <v>10</v>
      </c>
      <c r="B19" s="13" t="s">
        <v>108</v>
      </c>
      <c r="C19" s="13" t="s">
        <v>124</v>
      </c>
      <c r="D19">
        <v>1234582361</v>
      </c>
    </row>
    <row r="20" spans="1:4" x14ac:dyDescent="0.25">
      <c r="A20">
        <v>11</v>
      </c>
      <c r="B20" s="13" t="s">
        <v>109</v>
      </c>
      <c r="C20" s="13" t="s">
        <v>125</v>
      </c>
      <c r="D20">
        <v>1234582361</v>
      </c>
    </row>
    <row r="21" spans="1:4" x14ac:dyDescent="0.25">
      <c r="A21">
        <v>12</v>
      </c>
      <c r="B21" s="13" t="s">
        <v>110</v>
      </c>
      <c r="C21" s="13" t="s">
        <v>126</v>
      </c>
      <c r="D21">
        <v>1234582361</v>
      </c>
    </row>
    <row r="22" spans="1:4" x14ac:dyDescent="0.25">
      <c r="A22">
        <v>13</v>
      </c>
      <c r="B22" s="13" t="s">
        <v>111</v>
      </c>
      <c r="C22" s="13" t="s">
        <v>127</v>
      </c>
      <c r="D22">
        <v>1234582361</v>
      </c>
    </row>
    <row r="23" spans="1:4" x14ac:dyDescent="0.25">
      <c r="A23">
        <v>14</v>
      </c>
      <c r="B23" s="13" t="s">
        <v>112</v>
      </c>
      <c r="C23" s="13" t="s">
        <v>128</v>
      </c>
      <c r="D23">
        <v>1234582361</v>
      </c>
    </row>
    <row r="24" spans="1:4" x14ac:dyDescent="0.25">
      <c r="A24">
        <v>15</v>
      </c>
      <c r="B24" s="13" t="s">
        <v>113</v>
      </c>
      <c r="C24" s="13" t="s">
        <v>129</v>
      </c>
      <c r="D24">
        <v>1234582361</v>
      </c>
    </row>
    <row r="25" spans="1:4" x14ac:dyDescent="0.25">
      <c r="A25">
        <v>16</v>
      </c>
      <c r="B25" s="13" t="s">
        <v>114</v>
      </c>
      <c r="C25" s="13" t="s">
        <v>130</v>
      </c>
      <c r="D25">
        <v>1234582361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C16" sqref="C16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</v>
      </c>
      <c r="D10" s="3" t="s">
        <v>60</v>
      </c>
      <c r="E10" s="3" t="s">
        <v>61</v>
      </c>
      <c r="F10">
        <v>1234582361</v>
      </c>
    </row>
    <row r="11" spans="1:6" x14ac:dyDescent="0.25">
      <c r="A11">
        <v>2</v>
      </c>
      <c r="B11" t="s">
        <v>62</v>
      </c>
      <c r="C11" s="9"/>
      <c r="D11" s="3" t="s">
        <v>63</v>
      </c>
      <c r="E11" s="3"/>
      <c r="F11">
        <v>1234582361</v>
      </c>
    </row>
    <row r="12" spans="1:6" x14ac:dyDescent="0.25">
      <c r="A12">
        <v>3</v>
      </c>
      <c r="B12" t="s">
        <v>64</v>
      </c>
      <c r="C12" s="9">
        <v>0.1</v>
      </c>
      <c r="D12" s="3"/>
      <c r="E12" s="3"/>
      <c r="F12">
        <v>1234582361</v>
      </c>
    </row>
    <row r="13" spans="1:6" x14ac:dyDescent="0.25">
      <c r="A13">
        <v>4</v>
      </c>
      <c r="B13" t="s">
        <v>65</v>
      </c>
      <c r="C13" s="9">
        <v>0.2</v>
      </c>
      <c r="D13" s="3"/>
      <c r="E13" s="3"/>
      <c r="F13">
        <v>1234582361</v>
      </c>
    </row>
    <row r="14" spans="1:6" x14ac:dyDescent="0.25">
      <c r="A14">
        <v>5</v>
      </c>
      <c r="B14" t="s">
        <v>66</v>
      </c>
      <c r="C14" s="9">
        <v>0.3</v>
      </c>
      <c r="D14" s="3"/>
      <c r="E14" s="3"/>
      <c r="F14">
        <v>1234582361</v>
      </c>
    </row>
    <row r="15" spans="1:6" x14ac:dyDescent="0.25">
      <c r="A15">
        <v>6</v>
      </c>
      <c r="B15" t="s">
        <v>67</v>
      </c>
      <c r="C15" s="9">
        <v>0.3</v>
      </c>
      <c r="D15" s="3"/>
      <c r="E15" s="3"/>
      <c r="F15">
        <v>1234582361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workbookViewId="0">
      <selection activeCell="E17" sqref="E17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78</v>
      </c>
      <c r="C5" t="s">
        <v>79</v>
      </c>
      <c r="D5">
        <v>155642</v>
      </c>
      <c r="E5" t="s">
        <v>1</v>
      </c>
      <c r="F5" t="s">
        <v>3</v>
      </c>
      <c r="G5" s="3">
        <v>80</v>
      </c>
      <c r="H5" s="3">
        <v>80</v>
      </c>
      <c r="I5" s="3">
        <v>80</v>
      </c>
      <c r="J5" s="3">
        <v>80</v>
      </c>
      <c r="K5" s="3">
        <v>80</v>
      </c>
      <c r="L5" s="3">
        <v>80</v>
      </c>
      <c r="M5">
        <f>G5*Komponen!C10 + H5*Komponen!C11 + I5*Komponen!C12 + J5*Komponen!C13 + K5*Komponen!C14 + L5*Komponen!C15</f>
        <v>80</v>
      </c>
      <c r="N5" t="str">
        <f t="shared" ref="N5:N15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 t="s">
        <v>80</v>
      </c>
      <c r="C6" t="s">
        <v>81</v>
      </c>
      <c r="D6">
        <v>154637</v>
      </c>
      <c r="E6" t="s">
        <v>1</v>
      </c>
      <c r="F6" t="s">
        <v>3</v>
      </c>
      <c r="G6" s="3">
        <v>70</v>
      </c>
      <c r="H6" s="3">
        <v>70</v>
      </c>
      <c r="I6" s="3">
        <v>70</v>
      </c>
      <c r="J6" s="3">
        <v>70</v>
      </c>
      <c r="K6" s="3">
        <v>70</v>
      </c>
      <c r="L6" s="3">
        <v>70</v>
      </c>
      <c r="M6">
        <f>G6*Komponen!C10 + H6*Komponen!C11 + I6*Komponen!C12 + J6*Komponen!C13 + K6*Komponen!C14 + L6*Komponen!C15</f>
        <v>70</v>
      </c>
      <c r="N6" t="str">
        <f t="shared" si="0"/>
        <v>B+</v>
      </c>
    </row>
    <row r="7" spans="1:14" x14ac:dyDescent="0.25">
      <c r="A7">
        <v>3</v>
      </c>
      <c r="B7" t="s">
        <v>82</v>
      </c>
      <c r="C7" t="s">
        <v>83</v>
      </c>
      <c r="D7">
        <v>154552</v>
      </c>
      <c r="E7" t="s">
        <v>1</v>
      </c>
      <c r="F7" t="s">
        <v>3</v>
      </c>
      <c r="G7" s="3">
        <v>68</v>
      </c>
      <c r="H7" s="3">
        <v>68</v>
      </c>
      <c r="I7" s="3">
        <v>68</v>
      </c>
      <c r="J7" s="3">
        <v>68</v>
      </c>
      <c r="K7" s="3">
        <v>68</v>
      </c>
      <c r="L7" s="3">
        <v>68</v>
      </c>
      <c r="M7">
        <f>G7*Komponen!C10 + H7*Komponen!C11 + I7*Komponen!C12 + J7*Komponen!C13 + K7*Komponen!C14 + L7*Komponen!C15</f>
        <v>68</v>
      </c>
      <c r="N7" t="str">
        <f t="shared" si="0"/>
        <v>B</v>
      </c>
    </row>
    <row r="8" spans="1:14" x14ac:dyDescent="0.25">
      <c r="A8">
        <v>4</v>
      </c>
      <c r="B8" t="s">
        <v>84</v>
      </c>
      <c r="C8" t="s">
        <v>85</v>
      </c>
      <c r="D8">
        <v>155794</v>
      </c>
      <c r="E8" t="s">
        <v>1</v>
      </c>
      <c r="F8" t="s">
        <v>3</v>
      </c>
      <c r="G8" s="3">
        <v>69</v>
      </c>
      <c r="H8" s="3">
        <v>69</v>
      </c>
      <c r="I8" s="3">
        <v>69</v>
      </c>
      <c r="J8" s="3">
        <v>69</v>
      </c>
      <c r="K8" s="3">
        <v>69</v>
      </c>
      <c r="L8" s="3">
        <v>69</v>
      </c>
      <c r="M8">
        <f>G8*Komponen!C10 + H8*Komponen!C11 + I8*Komponen!C12 + J8*Komponen!C13 + K8*Komponen!C14 + L8*Komponen!C15</f>
        <v>69</v>
      </c>
      <c r="N8" t="str">
        <f t="shared" si="0"/>
        <v>B</v>
      </c>
    </row>
    <row r="9" spans="1:14" x14ac:dyDescent="0.25">
      <c r="A9">
        <v>5</v>
      </c>
      <c r="B9" t="s">
        <v>86</v>
      </c>
      <c r="C9" t="s">
        <v>87</v>
      </c>
      <c r="D9">
        <v>155684</v>
      </c>
      <c r="E9" t="s">
        <v>1</v>
      </c>
      <c r="F9" t="s">
        <v>3</v>
      </c>
      <c r="G9" s="3">
        <v>75</v>
      </c>
      <c r="H9" s="3">
        <v>75</v>
      </c>
      <c r="I9" s="3">
        <v>75</v>
      </c>
      <c r="J9" s="3">
        <v>75</v>
      </c>
      <c r="K9" s="3">
        <v>75</v>
      </c>
      <c r="L9" s="3">
        <v>75</v>
      </c>
      <c r="M9">
        <f>G9*Komponen!C10 + H9*Komponen!C11 + I9*Komponen!C12 + J9*Komponen!C13 + K9*Komponen!C14 + L9*Komponen!C15</f>
        <v>75</v>
      </c>
      <c r="N9" t="str">
        <f t="shared" si="0"/>
        <v>A-</v>
      </c>
    </row>
    <row r="10" spans="1:14" x14ac:dyDescent="0.25">
      <c r="A10">
        <v>6</v>
      </c>
      <c r="B10" t="s">
        <v>88</v>
      </c>
      <c r="C10" t="s">
        <v>89</v>
      </c>
      <c r="D10">
        <v>155024</v>
      </c>
      <c r="E10" t="s">
        <v>1</v>
      </c>
      <c r="F10" t="s">
        <v>3</v>
      </c>
      <c r="G10" s="3">
        <v>80</v>
      </c>
      <c r="H10" s="3">
        <v>80</v>
      </c>
      <c r="I10" s="3">
        <v>80</v>
      </c>
      <c r="J10" s="3">
        <v>80</v>
      </c>
      <c r="K10" s="3">
        <v>80</v>
      </c>
      <c r="L10" s="3">
        <v>80</v>
      </c>
      <c r="M10">
        <f>G10*Komponen!C10 + H10*Komponen!C11 + I10*Komponen!C12 + J10*Komponen!C13 + K10*Komponen!C14 + L10*Komponen!C15</f>
        <v>80</v>
      </c>
      <c r="N10" t="str">
        <f t="shared" si="0"/>
        <v>A</v>
      </c>
    </row>
    <row r="11" spans="1:14" x14ac:dyDescent="0.25">
      <c r="A11">
        <v>7</v>
      </c>
      <c r="B11" t="s">
        <v>90</v>
      </c>
      <c r="C11" t="s">
        <v>91</v>
      </c>
      <c r="D11">
        <v>156096</v>
      </c>
      <c r="E11" t="s">
        <v>1</v>
      </c>
      <c r="F11" t="s">
        <v>3</v>
      </c>
      <c r="G11" s="3">
        <v>69</v>
      </c>
      <c r="H11" s="3">
        <v>69</v>
      </c>
      <c r="I11" s="3">
        <v>69</v>
      </c>
      <c r="J11" s="3">
        <v>69</v>
      </c>
      <c r="K11" s="3">
        <v>69</v>
      </c>
      <c r="L11" s="3">
        <v>69</v>
      </c>
      <c r="M11">
        <f>G11*Komponen!C10 + H11*Komponen!C11 + I11*Komponen!C12 + J11*Komponen!C13 + K11*Komponen!C14 + L11*Komponen!C15</f>
        <v>69</v>
      </c>
      <c r="N11" t="str">
        <f t="shared" si="0"/>
        <v>B</v>
      </c>
    </row>
    <row r="12" spans="1:14" x14ac:dyDescent="0.25">
      <c r="A12">
        <v>8</v>
      </c>
      <c r="B12" t="s">
        <v>92</v>
      </c>
      <c r="C12" t="s">
        <v>93</v>
      </c>
      <c r="D12">
        <v>156130</v>
      </c>
      <c r="E12" t="s">
        <v>1</v>
      </c>
      <c r="F12" t="s">
        <v>3</v>
      </c>
      <c r="G12" s="3">
        <v>70</v>
      </c>
      <c r="H12" s="3">
        <v>70</v>
      </c>
      <c r="I12" s="3">
        <v>70</v>
      </c>
      <c r="J12" s="3">
        <v>70</v>
      </c>
      <c r="K12" s="3">
        <v>70</v>
      </c>
      <c r="L12" s="3">
        <v>70</v>
      </c>
      <c r="M12">
        <f>G12*Komponen!C10 + H12*Komponen!C11 + I12*Komponen!C12 + J12*Komponen!C13 + K12*Komponen!C14 + L12*Komponen!C15</f>
        <v>70</v>
      </c>
      <c r="N12" t="str">
        <f t="shared" si="0"/>
        <v>B+</v>
      </c>
    </row>
    <row r="13" spans="1:14" x14ac:dyDescent="0.25">
      <c r="A13">
        <v>9</v>
      </c>
      <c r="B13" t="s">
        <v>94</v>
      </c>
      <c r="C13" t="s">
        <v>95</v>
      </c>
      <c r="D13">
        <v>155031</v>
      </c>
      <c r="E13" t="s">
        <v>1</v>
      </c>
      <c r="F13" t="s">
        <v>3</v>
      </c>
      <c r="G13" s="3">
        <v>80</v>
      </c>
      <c r="H13" s="3">
        <v>80</v>
      </c>
      <c r="I13" s="3">
        <v>80</v>
      </c>
      <c r="J13" s="3">
        <v>80</v>
      </c>
      <c r="K13" s="3">
        <v>80</v>
      </c>
      <c r="L13" s="3">
        <v>80</v>
      </c>
      <c r="M13">
        <f>G13*Komponen!C10 + H13*Komponen!C11 + I13*Komponen!C12 + J13*Komponen!C13 + K13*Komponen!C14 + L13*Komponen!C15</f>
        <v>80</v>
      </c>
      <c r="N13" t="str">
        <f t="shared" si="0"/>
        <v>A</v>
      </c>
    </row>
    <row r="14" spans="1:14" x14ac:dyDescent="0.25">
      <c r="A14">
        <v>10</v>
      </c>
      <c r="B14" t="s">
        <v>96</v>
      </c>
      <c r="C14" t="s">
        <v>97</v>
      </c>
      <c r="D14">
        <v>155852</v>
      </c>
      <c r="E14" t="s">
        <v>1</v>
      </c>
      <c r="F14" t="s">
        <v>3</v>
      </c>
      <c r="G14" s="3">
        <v>80</v>
      </c>
      <c r="H14" s="3">
        <v>80</v>
      </c>
      <c r="I14" s="3">
        <v>80</v>
      </c>
      <c r="J14" s="3">
        <v>80</v>
      </c>
      <c r="K14" s="3">
        <v>80</v>
      </c>
      <c r="L14" s="3">
        <v>80</v>
      </c>
      <c r="M14">
        <f>G14*Komponen!C10 + H14*Komponen!C11 + I14*Komponen!C12 + J14*Komponen!C13 + K14*Komponen!C14 + L14*Komponen!C15</f>
        <v>80</v>
      </c>
      <c r="N14" t="str">
        <f t="shared" si="0"/>
        <v>A</v>
      </c>
    </row>
    <row r="15" spans="1:14" x14ac:dyDescent="0.25">
      <c r="A15">
        <v>11</v>
      </c>
      <c r="B15">
        <v>20230610100247</v>
      </c>
      <c r="C15" t="s">
        <v>98</v>
      </c>
      <c r="D15">
        <v>155689</v>
      </c>
      <c r="E15" t="s">
        <v>1</v>
      </c>
      <c r="F15" t="s">
        <v>3</v>
      </c>
      <c r="G15" s="3"/>
      <c r="H15" s="3"/>
      <c r="I15" s="3"/>
      <c r="J15" s="3"/>
      <c r="K15" s="3"/>
      <c r="L15" s="3"/>
      <c r="M15">
        <f>G15*Komponen!C10 + H15*Komponen!C11 + I15*Komponen!C12 + J15*Komponen!C13 + K15*Komponen!C14 + L15*Komponen!C15</f>
        <v>0</v>
      </c>
      <c r="N15" t="str">
        <f t="shared" si="0"/>
        <v>T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</cp:lastModifiedBy>
  <dcterms:created xsi:type="dcterms:W3CDTF">2025-01-30T04:47:05Z</dcterms:created>
  <dcterms:modified xsi:type="dcterms:W3CDTF">2025-01-30T04:50:56Z</dcterms:modified>
  <cp:category>nilai</cp:category>
</cp:coreProperties>
</file>