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M39" i="4"/>
  <c r="N39" i="4" s="1"/>
  <c r="M38" i="4"/>
  <c r="N38" i="4" s="1"/>
  <c r="M37" i="4"/>
  <c r="N37" i="4" s="1"/>
  <c r="N36" i="4"/>
  <c r="M36" i="4"/>
  <c r="N35" i="4"/>
  <c r="M35" i="4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<sst xmlns="http://schemas.openxmlformats.org/spreadsheetml/2006/main" count="280" uniqueCount="186">
  <si>
    <t>KODE MK</t>
  </si>
  <si>
    <t>F1A2A37S</t>
  </si>
  <si>
    <t>NAMA MK</t>
  </si>
  <si>
    <t>HUKUM ACARA MAHKAMAH KONSTITUSI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</si>
  <si>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</si>
  <si>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</si>
  <si>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</si>
  <si>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</si>
  <si>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</si>
  <si>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</si>
  <si>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</si>
  <si>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</si>
  <si>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Dr. I Ketut Sudira,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</si>
  <si>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</si>
  <si>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</si>
  <si>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</si>
  <si>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</si>
  <si>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</si>
  <si>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</si>
  <si>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</si>
  <si>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</si>
  <si>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</si>
  <si>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</si>
  <si>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</si>
  <si>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</si>
  <si>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</si>
  <si>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</si>
  <si>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</si>
  <si>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</si>
  <si>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</si>
  <si>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</si>
  <si>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</si>
  <si>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</si>
  <si>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</si>
  <si>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</si>
  <si>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</si>
  <si>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</si>
  <si>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</si>
  <si>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</si>
  <si>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</si>
  <si>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</si>
  <si>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</si>
  <si>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</si>
  <si>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</si>
  <si>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</si>
  <si>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</si>
  <si>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</si>
  <si>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</si>
  <si>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</si>
  <si>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</si>
  <si>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</si>
  <si>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</si>
  <si>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</si>
  <si>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</si>
  <si>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</si>
  <si>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</si>
  <si>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</si>
  <si>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</si>
  <si>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</si>
  <si>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</si>
  <si>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</si>
  <si>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</si>
  <si>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</si>
  <si>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</si>
  <si>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</si>
  <si>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</si>
  <si>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</si>
  <si>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</si>
  <si>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MAHKAMAH KONSTITUSI (F1A2A37S)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</si>
  <si>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</si>
  <si>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</si>
  <si>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</si>
  <si>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</si>
  <si>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</si>
  <si>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</si>
  <si>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</si>
  <si>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</si>
  <si>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</si>
  <si>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2021F1A114</t>
  </si>
  <si>
    <t>R. ALIF FIRMAN</t>
  </si>
  <si>
    <t>2021F1A209</t>
  </si>
  <si>
    <t>LALU ZIYAT GALIH AKBAR</t>
  </si>
  <si>
    <t>2021F1A217</t>
  </si>
  <si>
    <t>TOIBUL MA'RUF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</si>
  <si>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</si>
  <si>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</si>
  <si>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</si>
  <si>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</si>
  <si>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</si>
  <si>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</si>
  <si>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</si>
  <si>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</si>
  <si>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</si>
  <si>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</si>
  <si>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</si>
  <si>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</si>
  <si>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</si>
  <si>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</si>
  <si>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</si>
  <si>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</si>
  <si>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</si>
  <si>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</si>
  <si>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</si>
  <si>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</si>
  <si>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</si>
  <si>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</si>
  <si>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</si>
  <si>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</si>
  <si>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</si>
  <si>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</si>
  <si>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</si>
  <si>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</si>
  <si>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</si>
  <si>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</si>
  <si>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</si>
  <si>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</si>
  <si>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</si>
  <si>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</si>
  <si>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</si>
  <si>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</si>
  <si>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</si>
  <si>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</si>
  <si>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</si>
  <si>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</si>
  <si>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</si>
  <si>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</si>
  <si>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</si>
  <si>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</si>
  <si>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</si>
  <si>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</si>
  <si>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</si>
  <si>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</si>
  <si>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</si>
  <si>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</si>
  <si>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</si>
  <si>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</si>
  <si>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</si>
  <si>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</si>
  <si>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</si>
  <si>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</si>
  <si>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</si>
  <si>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</si>
  <si>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</si>
  <si>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</si>
  <si>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</si>
  <si>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</si>
  <si>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</si>
  <si>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</si>
  <si>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</si>
  <si>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</si>
  <si>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</si>
  <si>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</si>
  <si>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</si>
  <si>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</si>
  <si>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KONTRAK PERKULIAHAN, PENJELASAN RPS, SISTEM PENILAIAN</t>
  </si>
  <si>
    <t>MAHKAMAH KONSTITUSI DAN SISTEM PERADILAN DI INDONESIA</t>
  </si>
  <si>
    <t>KARAKTERISTIK HUKUM ACARA MAHKAMAH KONSTITUSI</t>
  </si>
  <si>
    <t>ASPEK-ASPEK HUKUM ACARA MAHKAMAH KONSTITUSI RI</t>
  </si>
  <si>
    <t>JENIS-JENIS DAN SIFAT PERSIDANGAN MAHKAMAH KONSTITUSI</t>
  </si>
  <si>
    <t>ASAS-ASAS HUKUM ACARA MAHKAMAH KONSTITUSI</t>
  </si>
  <si>
    <t>HUKUM ACARA PENGUJIAN UNDANG-UNDANG TERHADAP UNDANG-UNDANG DASAR NEGARA REPUBLIK INDONESIA TAHUN 1945</t>
  </si>
  <si>
    <t>UJIAN TENGAH SEMESTER</t>
  </si>
  <si>
    <t xml:space="preserve">HUKUM ACARA MEMUTUS SENGKETA KEWENANGAN KONSTITUSIONAL LEMBAGA NEGARA </t>
  </si>
  <si>
    <t>HUKUM ACARA PEMBUBARAN PARTAI POLITIK</t>
  </si>
  <si>
    <t>HUKUM ACARA PERSELISIHAN HASIL PEMILU</t>
  </si>
  <si>
    <t>LANJUTAN HUKUM ACARA PERSELISIHAN HASIL PEMILU</t>
  </si>
  <si>
    <t>HUKUM ACARA MEMUTUS PENDAPAT DPR</t>
  </si>
  <si>
    <t>HUKUM ACARA MEMUTUS PENDAPAT DPR DALAM PROSES PEMBERHENTIAN PRESIDEN DAN ATAU WAKIL PRESIDEN</t>
  </si>
  <si>
    <t>PENAFSIRAN KONSTITUSI</t>
  </si>
  <si>
    <t>UJIAN AKHIR SEMESTER</t>
  </si>
  <si>
    <t>LECTURE CONTRACT, EXPLANATION OF RPS, ASSESSMENT SYSTEM</t>
  </si>
  <si>
    <t>CONSTITUTIONAL COURT AND THE JUDICIAL SYSTEM IN INDONESIA</t>
  </si>
  <si>
    <t>CHARACTERISTICS OF CONSTITUTIONAL COURT PROCEDURAL LAW</t>
  </si>
  <si>
    <t>ASPECTS OF PROCEDURAL LAW OF THE INDONESIAN CONSTITUTIONAL COURT</t>
  </si>
  <si>
    <t>TYPES AND NATURE OF CONSTITUTIONAL COURT TRIALS</t>
  </si>
  <si>
    <t>PRINCIPLES OF PROCEDURAL LAW OF THE CONSTITUTIONAL COURT</t>
  </si>
  <si>
    <t>PROCEDURAL LAW FOR JUDICIAL REVIEW OF THE 1945 CONSTITUTION OF THE REPUBLIC OF INDONESIA</t>
  </si>
  <si>
    <t>MIDTERM EXAM</t>
  </si>
  <si>
    <t>PROCEDURAL LAW FOR RESOLVING DISPUTES ON THE CONSTITUTIONAL AUTHORITY OF STATE INSTITUTIONS</t>
  </si>
  <si>
    <t>PROCEDURAL LAW FOR THE DISSOLUTION OF POLITICAL PARTIES</t>
  </si>
  <si>
    <t>PROCEDURAL LAW ON ELECTION RESULTS DISPUTES</t>
  </si>
  <si>
    <t>CONTINUED PROCEDURAL LAW ON ELECTION RESULTS DISPUTES</t>
  </si>
  <si>
    <t>PROCEDURAL LAW DECIDES THE OPINION OF THE DPR</t>
  </si>
  <si>
    <t>PROCEDURAL LAW TO DECIDE THE OPINION OF THE DPR IN THE PROCESS OF DISMISSING THE PRESIDENT AND/OR VICE PRESIDENT</t>
  </si>
  <si>
    <t>INTERPRETATION OF THE CONSTITUTION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</si>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</sst>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154</v>
      </c>
      <c r="C10" s="13" t="s">
        <v>170</v>
      </c>
      <c r="D10">
        <v>1234582285</v>
      </c>
    </row>
    <row r="11" spans="1:4" ht="30" x14ac:dyDescent="0.25">
      <c r="A11">
        <v>2</v>
      </c>
      <c r="B11" s="13" t="s">
        <v>155</v>
      </c>
      <c r="C11" s="13" t="s">
        <v>171</v>
      </c>
      <c r="D11">
        <v>1234582285</v>
      </c>
    </row>
    <row r="12" spans="1:4" ht="30" x14ac:dyDescent="0.25">
      <c r="A12">
        <v>3</v>
      </c>
      <c r="B12" s="13" t="s">
        <v>156</v>
      </c>
      <c r="C12" s="13" t="s">
        <v>172</v>
      </c>
      <c r="D12">
        <v>1234582285</v>
      </c>
    </row>
    <row r="13" spans="1:4" ht="30" x14ac:dyDescent="0.25">
      <c r="A13">
        <v>4</v>
      </c>
      <c r="B13" s="13" t="s">
        <v>157</v>
      </c>
      <c r="C13" s="13" t="s">
        <v>173</v>
      </c>
      <c r="D13">
        <v>1234582285</v>
      </c>
    </row>
    <row r="14" spans="1:4" ht="30" x14ac:dyDescent="0.25">
      <c r="A14">
        <v>5</v>
      </c>
      <c r="B14" s="13" t="s">
        <v>158</v>
      </c>
      <c r="C14" s="13" t="s">
        <v>174</v>
      </c>
      <c r="D14">
        <v>1234582285</v>
      </c>
    </row>
    <row r="15" spans="1:4" ht="30" x14ac:dyDescent="0.25">
      <c r="A15">
        <v>6</v>
      </c>
      <c r="B15" s="13" t="s">
        <v>159</v>
      </c>
      <c r="C15" s="13" t="s">
        <v>175</v>
      </c>
      <c r="D15">
        <v>1234582285</v>
      </c>
    </row>
    <row r="16" spans="1:4" ht="45" x14ac:dyDescent="0.25">
      <c r="A16">
        <v>7</v>
      </c>
      <c r="B16" s="13" t="s">
        <v>160</v>
      </c>
      <c r="C16" s="13" t="s">
        <v>176</v>
      </c>
      <c r="D16">
        <v>1234582285</v>
      </c>
    </row>
    <row r="17" spans="1:4" x14ac:dyDescent="0.25">
      <c r="A17">
        <v>8</v>
      </c>
      <c r="B17" s="13" t="s">
        <v>161</v>
      </c>
      <c r="C17" s="13" t="s">
        <v>177</v>
      </c>
      <c r="D17">
        <v>1234582285</v>
      </c>
    </row>
    <row r="18" spans="1:4" ht="30" x14ac:dyDescent="0.25">
      <c r="A18">
        <v>9</v>
      </c>
      <c r="B18" s="13" t="s">
        <v>162</v>
      </c>
      <c r="C18" s="13" t="s">
        <v>178</v>
      </c>
      <c r="D18">
        <v>1234582285</v>
      </c>
    </row>
    <row r="19" spans="1:4" ht="30" x14ac:dyDescent="0.25">
      <c r="A19">
        <v>10</v>
      </c>
      <c r="B19" s="13" t="s">
        <v>163</v>
      </c>
      <c r="C19" s="13" t="s">
        <v>179</v>
      </c>
      <c r="D19">
        <v>1234582285</v>
      </c>
    </row>
    <row r="20" spans="1:4" x14ac:dyDescent="0.25">
      <c r="A20">
        <v>11</v>
      </c>
      <c r="B20" s="13" t="s">
        <v>164</v>
      </c>
      <c r="C20" s="13" t="s">
        <v>180</v>
      </c>
      <c r="D20">
        <v>1234582285</v>
      </c>
    </row>
    <row r="21" spans="1:4" ht="30" x14ac:dyDescent="0.25">
      <c r="A21">
        <v>12</v>
      </c>
      <c r="B21" s="13" t="s">
        <v>165</v>
      </c>
      <c r="C21" s="13" t="s">
        <v>181</v>
      </c>
      <c r="D21">
        <v>1234582285</v>
      </c>
    </row>
    <row r="22" spans="1:4" x14ac:dyDescent="0.25">
      <c r="A22">
        <v>13</v>
      </c>
      <c r="B22" s="13" t="s">
        <v>166</v>
      </c>
      <c r="C22" s="13" t="s">
        <v>182</v>
      </c>
      <c r="D22">
        <v>1234582285</v>
      </c>
    </row>
    <row r="23" spans="1:4" ht="45" x14ac:dyDescent="0.25">
      <c r="A23">
        <v>14</v>
      </c>
      <c r="B23" s="13" t="s">
        <v>167</v>
      </c>
      <c r="C23" s="13" t="s">
        <v>183</v>
      </c>
      <c r="D23">
        <v>1234582285</v>
      </c>
    </row>
    <row r="24" spans="1:4" x14ac:dyDescent="0.25">
      <c r="A24">
        <v>15</v>
      </c>
      <c r="B24" s="13" t="s">
        <v>168</v>
      </c>
      <c r="C24" s="13" t="s">
        <v>184</v>
      </c>
      <c r="D24">
        <v>1234582285</v>
      </c>
    </row>
    <row r="25" spans="1:4" x14ac:dyDescent="0.25">
      <c r="A25">
        <v>16</v>
      </c>
      <c r="B25" s="13" t="s">
        <v>169</v>
      </c>
      <c r="C25" s="13" t="s">
        <v>185</v>
      </c>
      <c r="D25">
        <v>1234582285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1234582285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1234582285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1234582285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1234582285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1234582285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2" workbookViewId="0">
      <selection activeCell="H49" sqref="H4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155361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156844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156349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154750</v>
      </c>
      <c r="E8" t="s">
        <v>1</v>
      </c>
      <c r="F8" t="s">
        <v>3</v>
      </c>
      <c r="G8" s="3">
        <v>65</v>
      </c>
      <c r="H8" s="3">
        <v>65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156643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156242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156891</v>
      </c>
      <c r="E11" t="s">
        <v>1</v>
      </c>
      <c r="F11" t="s">
        <v>3</v>
      </c>
      <c r="G11" s="3">
        <v>65</v>
      </c>
      <c r="H11" s="3">
        <v>65</v>
      </c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154844</v>
      </c>
      <c r="E12" t="s">
        <v>1</v>
      </c>
      <c r="F12" t="s">
        <v>3</v>
      </c>
      <c r="G12" s="3">
        <v>65</v>
      </c>
      <c r="H12" s="3">
        <v>65</v>
      </c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156083</v>
      </c>
      <c r="E13" t="s">
        <v>1</v>
      </c>
      <c r="F13" t="s">
        <v>3</v>
      </c>
      <c r="G13" s="3">
        <v>65</v>
      </c>
      <c r="H13" s="3">
        <v>65</v>
      </c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156006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156815</v>
      </c>
      <c r="E15" t="s">
        <v>1</v>
      </c>
      <c r="F15" t="s">
        <v>3</v>
      </c>
      <c r="G15" s="3">
        <v>65</v>
      </c>
      <c r="H15" s="3">
        <v>65</v>
      </c>
      <c r="I15" s="3">
        <v>65</v>
      </c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154815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155636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104</v>
      </c>
      <c r="C18" t="s">
        <v>105</v>
      </c>
      <c r="D18">
        <v>155137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155735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154687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155962</v>
      </c>
      <c r="E21" t="s">
        <v>1</v>
      </c>
      <c r="F21" t="s">
        <v>3</v>
      </c>
      <c r="G21" s="3">
        <v>65</v>
      </c>
      <c r="H21" s="3">
        <v>65</v>
      </c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5">
      <c r="A22">
        <v>18</v>
      </c>
      <c r="B22" t="s">
        <v>112</v>
      </c>
      <c r="C22" t="s">
        <v>113</v>
      </c>
      <c r="D22">
        <v>155298</v>
      </c>
      <c r="E22" t="s">
        <v>1</v>
      </c>
      <c r="F22" t="s">
        <v>3</v>
      </c>
      <c r="G22" s="3">
        <v>65</v>
      </c>
      <c r="H22" s="3">
        <v>65</v>
      </c>
      <c r="I22" s="3">
        <v>65</v>
      </c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25">
      <c r="A23">
        <v>19</v>
      </c>
      <c r="B23" t="s">
        <v>114</v>
      </c>
      <c r="C23" t="s">
        <v>115</v>
      </c>
      <c r="D23">
        <v>154579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154742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155042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154019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154558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154249</v>
      </c>
      <c r="E28" t="s">
        <v>1</v>
      </c>
      <c r="F28" t="s">
        <v>3</v>
      </c>
      <c r="G28" s="3">
        <v>65</v>
      </c>
      <c r="H28" s="3">
        <v>65</v>
      </c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65</v>
      </c>
      <c r="N28" t="str">
        <f t="shared" si="0"/>
        <v>B</v>
      </c>
    </row>
    <row r="29" spans="1:14" x14ac:dyDescent="0.25">
      <c r="A29">
        <v>25</v>
      </c>
      <c r="B29" t="s">
        <v>126</v>
      </c>
      <c r="C29" t="s">
        <v>127</v>
      </c>
      <c r="D29">
        <v>154881</v>
      </c>
      <c r="E29" t="s">
        <v>1</v>
      </c>
      <c r="F29" t="s">
        <v>3</v>
      </c>
      <c r="G29" s="3">
        <v>65</v>
      </c>
      <c r="H29" s="3">
        <v>65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 x14ac:dyDescent="0.25">
      <c r="A30">
        <v>26</v>
      </c>
      <c r="B30" t="s">
        <v>128</v>
      </c>
      <c r="C30" t="s">
        <v>129</v>
      </c>
      <c r="D30">
        <v>155730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156708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155182</v>
      </c>
      <c r="E32" t="s">
        <v>1</v>
      </c>
      <c r="F32" t="s">
        <v>3</v>
      </c>
      <c r="G32" s="3">
        <v>65</v>
      </c>
      <c r="H32" s="3">
        <v>65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25">
      <c r="A33">
        <v>29</v>
      </c>
      <c r="B33" t="s">
        <v>134</v>
      </c>
      <c r="C33" t="s">
        <v>135</v>
      </c>
      <c r="D33">
        <v>155166</v>
      </c>
      <c r="E33" t="s">
        <v>1</v>
      </c>
      <c r="F33" t="s">
        <v>3</v>
      </c>
      <c r="G33" s="3">
        <v>65</v>
      </c>
      <c r="H33" s="3">
        <v>65</v>
      </c>
      <c r="I33" s="3">
        <v>65</v>
      </c>
      <c r="J33" s="3">
        <v>65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65</v>
      </c>
      <c r="N33" t="str">
        <f t="shared" si="0"/>
        <v>B</v>
      </c>
    </row>
    <row r="34" spans="1:14" x14ac:dyDescent="0.25">
      <c r="A34">
        <v>30</v>
      </c>
      <c r="B34" t="s">
        <v>136</v>
      </c>
      <c r="C34" t="s">
        <v>137</v>
      </c>
      <c r="D34">
        <v>156066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155029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157174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156058</v>
      </c>
      <c r="E37" t="s">
        <v>1</v>
      </c>
      <c r="F37" t="s">
        <v>3</v>
      </c>
      <c r="G37" s="3">
        <v>65</v>
      </c>
      <c r="H37" s="3">
        <v>65</v>
      </c>
      <c r="I37" s="3">
        <v>65</v>
      </c>
      <c r="J37" s="3">
        <v>65</v>
      </c>
      <c r="K37" s="3">
        <v>65</v>
      </c>
      <c r="L37" s="3">
        <v>65</v>
      </c>
      <c r="M37">
        <f>G37*Komponen!C10 + H37*Komponen!C11 + I37*Komponen!C12 + J37*Komponen!C13 + K37*Komponen!C14 + L37*Komponen!C15</f>
        <v>65</v>
      </c>
      <c r="N37" t="str">
        <f t="shared" si="0"/>
        <v>B</v>
      </c>
    </row>
    <row r="38" spans="1:14" x14ac:dyDescent="0.25">
      <c r="A38">
        <v>34</v>
      </c>
      <c r="B38" t="s">
        <v>144</v>
      </c>
      <c r="C38" t="s">
        <v>145</v>
      </c>
      <c r="D38">
        <v>155322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155808</v>
      </c>
      <c r="E39" t="s">
        <v>1</v>
      </c>
      <c r="F39" t="s">
        <v>3</v>
      </c>
      <c r="G39" s="3">
        <v>65</v>
      </c>
      <c r="H39" s="3">
        <v>65</v>
      </c>
      <c r="I39" s="3">
        <v>65</v>
      </c>
      <c r="J39" s="3">
        <v>65</v>
      </c>
      <c r="K39" s="3">
        <v>65</v>
      </c>
      <c r="L39" s="3">
        <v>65</v>
      </c>
      <c r="M39">
        <f>G39*Komponen!C10 + H39*Komponen!C11 + I39*Komponen!C12 + J39*Komponen!C13 + K39*Komponen!C14 + L39*Komponen!C15</f>
        <v>65</v>
      </c>
      <c r="N39" t="str">
        <f t="shared" si="0"/>
        <v>B</v>
      </c>
    </row>
    <row r="40" spans="1:14" x14ac:dyDescent="0.25">
      <c r="A40">
        <v>36</v>
      </c>
      <c r="B40" t="s">
        <v>148</v>
      </c>
      <c r="C40" t="s">
        <v>149</v>
      </c>
      <c r="D40">
        <v>154893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154647</v>
      </c>
      <c r="E41" t="s">
        <v>1</v>
      </c>
      <c r="F41" t="s">
        <v>3</v>
      </c>
      <c r="G41" s="3">
        <v>65</v>
      </c>
      <c r="H41" s="3">
        <v>65</v>
      </c>
      <c r="I41" s="3">
        <v>65</v>
      </c>
      <c r="J41" s="3">
        <v>65</v>
      </c>
      <c r="K41" s="3">
        <v>65</v>
      </c>
      <c r="L41" s="3">
        <v>65</v>
      </c>
      <c r="M41">
        <f>G41*Komponen!C10 + H41*Komponen!C11 + I41*Komponen!C12 + J41*Komponen!C13 + K41*Komponen!C14 + L41*Komponen!C15</f>
        <v>65</v>
      </c>
      <c r="N41" t="str">
        <f t="shared" si="0"/>
        <v>B</v>
      </c>
    </row>
    <row r="42" spans="1:14" x14ac:dyDescent="0.25">
      <c r="A42">
        <v>38</v>
      </c>
      <c r="B42" t="s">
        <v>152</v>
      </c>
      <c r="C42" t="s">
        <v>153</v>
      </c>
      <c r="D42">
        <v>154978</v>
      </c>
      <c r="E42" t="s">
        <v>1</v>
      </c>
      <c r="F42" t="s">
        <v>3</v>
      </c>
      <c r="G42" s="3">
        <v>65</v>
      </c>
      <c r="H42" s="3">
        <v>65</v>
      </c>
      <c r="I42" s="3">
        <v>65</v>
      </c>
      <c r="J42" s="3">
        <v>65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65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2025-02-03T05:39:05Z</dcterms:created>
  <dcterms:modified xsi:type="dcterms:W3CDTF">2025-02-03T05:49:31Z</dcterms:modified>
  <cp:category>nilai</cp:category>
</cp:coreProperties>
</file>